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1840" windowHeight="13020" activeTab="2"/>
  </bookViews>
  <sheets>
    <sheet name="ต.ค.68" sheetId="5" r:id="rId1"/>
    <sheet name="พ.ย.68" sheetId="6" r:id="rId2"/>
    <sheet name="ธ.ค.68" sheetId="7" r:id="rId3"/>
    <sheet name="ม.ค.69" sheetId="8" r:id="rId4"/>
    <sheet name="ก.พ.69" sheetId="9" r:id="rId5"/>
    <sheet name="มี.ค.69" sheetId="10" r:id="rId6"/>
  </sheets>
  <definedNames>
    <definedName name="_xlnm.Print_Titles" localSheetId="4">ก.พ.69!$2:$6</definedName>
    <definedName name="_xlnm.Print_Titles" localSheetId="0">ต.ค.68!$2:$6</definedName>
    <definedName name="_xlnm.Print_Titles" localSheetId="2">ธ.ค.68!$2:$6</definedName>
    <definedName name="_xlnm.Print_Titles" localSheetId="1">พ.ย.68!$2:$6</definedName>
    <definedName name="_xlnm.Print_Titles" localSheetId="3">ม.ค.69!$2:$5</definedName>
    <definedName name="_xlnm.Print_Titles" localSheetId="5">มี.ค.69!$2:$6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4" i="10" l="1"/>
  <c r="D111" i="10"/>
  <c r="D106" i="10"/>
  <c r="G117" i="10" l="1"/>
  <c r="G114" i="10"/>
  <c r="G111" i="10"/>
  <c r="G106" i="10"/>
  <c r="G103" i="10"/>
  <c r="D103" i="10"/>
  <c r="G100" i="10"/>
  <c r="D100" i="10"/>
  <c r="G97" i="10"/>
  <c r="D97" i="10"/>
  <c r="G94" i="10"/>
  <c r="D94" i="10"/>
  <c r="G91" i="10"/>
  <c r="D91" i="10"/>
  <c r="G88" i="10"/>
  <c r="D88" i="10"/>
  <c r="G85" i="10"/>
  <c r="D85" i="10"/>
  <c r="G82" i="10"/>
  <c r="D82" i="10"/>
  <c r="G79" i="10"/>
  <c r="D79" i="10"/>
  <c r="G76" i="10"/>
  <c r="D76" i="10"/>
  <c r="G73" i="10"/>
  <c r="D73" i="10"/>
  <c r="G70" i="10"/>
  <c r="D70" i="10"/>
  <c r="G67" i="10"/>
  <c r="D67" i="10"/>
  <c r="G64" i="10"/>
  <c r="D64" i="10"/>
  <c r="G61" i="10"/>
  <c r="D61" i="10"/>
  <c r="G58" i="10"/>
  <c r="D58" i="10"/>
  <c r="G55" i="10"/>
  <c r="D55" i="10"/>
  <c r="G52" i="10"/>
  <c r="D52" i="10"/>
  <c r="G49" i="10"/>
  <c r="D49" i="10"/>
  <c r="G46" i="10"/>
  <c r="D46" i="10"/>
  <c r="G43" i="10"/>
  <c r="D43" i="10"/>
  <c r="G40" i="10"/>
  <c r="G37" i="10"/>
  <c r="G34" i="10"/>
  <c r="G31" i="10"/>
  <c r="G28" i="10"/>
  <c r="G25" i="10"/>
  <c r="G22" i="10"/>
  <c r="G19" i="10"/>
  <c r="G16" i="10"/>
  <c r="G13" i="10"/>
  <c r="G10" i="10"/>
  <c r="G7" i="10"/>
  <c r="G58" i="9" l="1"/>
  <c r="D58" i="9"/>
  <c r="G55" i="9"/>
  <c r="D55" i="9"/>
  <c r="G52" i="9"/>
  <c r="D52" i="9"/>
  <c r="G49" i="9"/>
  <c r="D49" i="9"/>
  <c r="G46" i="9"/>
  <c r="D46" i="9"/>
  <c r="G44" i="9"/>
  <c r="G43" i="9"/>
  <c r="D43" i="9"/>
  <c r="G40" i="9"/>
  <c r="D40" i="9"/>
  <c r="G37" i="9"/>
  <c r="D37" i="9"/>
  <c r="G34" i="9"/>
  <c r="D34" i="9"/>
  <c r="G31" i="9"/>
  <c r="D31" i="9"/>
  <c r="G28" i="9"/>
  <c r="D28" i="9"/>
  <c r="G25" i="9"/>
  <c r="G22" i="9"/>
  <c r="G19" i="9"/>
  <c r="G16" i="9"/>
  <c r="G13" i="9"/>
  <c r="G10" i="9"/>
  <c r="G7" i="9"/>
  <c r="G96" i="8"/>
  <c r="G93" i="8"/>
  <c r="D93" i="8"/>
  <c r="G90" i="8"/>
  <c r="D90" i="8"/>
  <c r="G88" i="8"/>
  <c r="G87" i="8"/>
  <c r="D87" i="8"/>
  <c r="G84" i="8"/>
  <c r="D84" i="8"/>
  <c r="G82" i="8"/>
  <c r="G81" i="8"/>
  <c r="D81" i="8"/>
  <c r="G78" i="8"/>
  <c r="D78" i="8"/>
  <c r="G76" i="8"/>
  <c r="G75" i="8"/>
  <c r="D75" i="8"/>
  <c r="G73" i="8"/>
  <c r="G72" i="8"/>
  <c r="D72" i="8"/>
  <c r="G69" i="8"/>
  <c r="D69" i="8"/>
  <c r="G67" i="8"/>
  <c r="G66" i="8"/>
  <c r="D66" i="8"/>
  <c r="G63" i="8"/>
  <c r="D63" i="8"/>
  <c r="G60" i="8"/>
  <c r="D60" i="8"/>
  <c r="G57" i="8"/>
  <c r="D57" i="8"/>
  <c r="G54" i="8"/>
  <c r="D54" i="8"/>
  <c r="G51" i="8"/>
  <c r="D51" i="8"/>
  <c r="G48" i="8"/>
  <c r="D48" i="8"/>
  <c r="G45" i="8"/>
  <c r="D45" i="8"/>
  <c r="G42" i="8"/>
  <c r="G39" i="8"/>
  <c r="G36" i="8"/>
  <c r="G33" i="8"/>
  <c r="G31" i="8"/>
  <c r="G30" i="8"/>
  <c r="G27" i="8"/>
  <c r="G25" i="8"/>
  <c r="G24" i="8"/>
  <c r="G21" i="8"/>
  <c r="G18" i="8"/>
  <c r="G15" i="8"/>
  <c r="G12" i="8"/>
  <c r="G9" i="8"/>
  <c r="G6" i="8"/>
  <c r="G103" i="7" l="1"/>
  <c r="G100" i="7"/>
  <c r="D100" i="7"/>
  <c r="G97" i="7"/>
  <c r="D97" i="7"/>
  <c r="G94" i="7"/>
  <c r="D94" i="7"/>
  <c r="G91" i="7"/>
  <c r="D91" i="7"/>
  <c r="G88" i="7"/>
  <c r="D88" i="7"/>
  <c r="G85" i="7"/>
  <c r="D85" i="7"/>
  <c r="G76" i="7"/>
  <c r="G73" i="7" l="1"/>
  <c r="D73" i="7"/>
  <c r="G70" i="7"/>
  <c r="D70" i="7"/>
  <c r="G67" i="7"/>
  <c r="D67" i="7"/>
  <c r="G64" i="7"/>
  <c r="D64" i="7"/>
  <c r="G61" i="7"/>
  <c r="D61" i="7"/>
  <c r="G58" i="7"/>
  <c r="D58" i="7"/>
  <c r="G55" i="7"/>
  <c r="D55" i="7"/>
  <c r="G52" i="7"/>
  <c r="D52" i="7"/>
  <c r="G49" i="7"/>
  <c r="D49" i="7"/>
  <c r="G46" i="7"/>
  <c r="D46" i="7"/>
  <c r="G43" i="7"/>
  <c r="D43" i="7"/>
  <c r="G40" i="7"/>
  <c r="D40" i="7"/>
  <c r="G37" i="7"/>
  <c r="G34" i="7"/>
  <c r="G28" i="7"/>
  <c r="G25" i="7"/>
  <c r="G16" i="7"/>
  <c r="G13" i="7"/>
  <c r="G10" i="7"/>
  <c r="G7" i="7"/>
  <c r="G28" i="6"/>
  <c r="G25" i="6"/>
  <c r="G22" i="6"/>
  <c r="G19" i="6"/>
  <c r="G16" i="6"/>
  <c r="G31" i="6"/>
  <c r="G34" i="6"/>
  <c r="G37" i="6"/>
  <c r="G13" i="6"/>
  <c r="G10" i="6"/>
  <c r="G7" i="6"/>
  <c r="G49" i="5"/>
  <c r="G46" i="5"/>
  <c r="D46" i="5"/>
  <c r="G43" i="5"/>
  <c r="D43" i="5"/>
  <c r="G40" i="5"/>
  <c r="D40" i="5"/>
  <c r="G37" i="5"/>
  <c r="D37" i="5"/>
  <c r="G35" i="5"/>
  <c r="G34" i="5"/>
  <c r="D34" i="5"/>
  <c r="G31" i="5"/>
  <c r="D31" i="5"/>
  <c r="G28" i="5"/>
  <c r="G25" i="5"/>
  <c r="G22" i="5"/>
  <c r="G16" i="5"/>
  <c r="G10" i="5"/>
  <c r="G7" i="5"/>
  <c r="D7" i="5"/>
  <c r="D16" i="10" l="1"/>
  <c r="D13" i="10"/>
  <c r="D10" i="10"/>
  <c r="C144" i="10"/>
  <c r="D120" i="10"/>
  <c r="D117" i="10"/>
  <c r="D40" i="10"/>
  <c r="D37" i="10"/>
  <c r="D34" i="10"/>
  <c r="D31" i="10"/>
  <c r="D28" i="10"/>
  <c r="D25" i="10"/>
  <c r="D22" i="10"/>
  <c r="D19" i="10"/>
  <c r="D7" i="10"/>
  <c r="C91" i="9"/>
  <c r="D67" i="9"/>
  <c r="D64" i="9"/>
  <c r="D61" i="9"/>
  <c r="D25" i="9"/>
  <c r="D22" i="9"/>
  <c r="D19" i="9"/>
  <c r="D16" i="9"/>
  <c r="D13" i="9"/>
  <c r="D10" i="9"/>
  <c r="D7" i="9"/>
  <c r="D39" i="8"/>
  <c r="D42" i="8"/>
  <c r="D96" i="8"/>
  <c r="C120" i="8"/>
  <c r="D36" i="8"/>
  <c r="D33" i="8"/>
  <c r="D30" i="8"/>
  <c r="D27" i="8"/>
  <c r="D24" i="8"/>
  <c r="D21" i="8"/>
  <c r="D18" i="8"/>
  <c r="D15" i="8"/>
  <c r="D12" i="8"/>
  <c r="D9" i="8"/>
  <c r="D6" i="8"/>
  <c r="D103" i="7"/>
  <c r="C136" i="7"/>
  <c r="D37" i="7"/>
  <c r="D34" i="7"/>
  <c r="D31" i="7"/>
  <c r="D28" i="7"/>
  <c r="D25" i="7"/>
  <c r="D22" i="7"/>
  <c r="D19" i="7"/>
  <c r="D16" i="7"/>
  <c r="D13" i="7"/>
  <c r="D10" i="7"/>
  <c r="D7" i="7"/>
  <c r="D37" i="6"/>
  <c r="C73" i="6"/>
  <c r="D34" i="6"/>
  <c r="D31" i="6"/>
  <c r="D28" i="6"/>
  <c r="D25" i="6"/>
  <c r="D22" i="6"/>
  <c r="D19" i="6"/>
  <c r="D16" i="6"/>
  <c r="D13" i="6"/>
  <c r="D10" i="6"/>
  <c r="D7" i="6"/>
  <c r="D28" i="5"/>
  <c r="D49" i="5"/>
  <c r="D22" i="5"/>
  <c r="D16" i="5"/>
  <c r="D13" i="5"/>
  <c r="C88" i="5"/>
  <c r="D25" i="5" l="1"/>
  <c r="D10" i="5" l="1"/>
  <c r="D19" i="5" l="1"/>
</calcChain>
</file>

<file path=xl/sharedStrings.xml><?xml version="1.0" encoding="utf-8"?>
<sst xmlns="http://schemas.openxmlformats.org/spreadsheetml/2006/main" count="1361" uniqueCount="680">
  <si>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</si>
  <si>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</si>
  <si>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</si>
  <si>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</si>
  <si>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และราคาที่เสนอ</t>
  </si>
  <si>
    <t>รายชื่อผู้เสนอราคา</t>
  </si>
  <si>
    <t>ผู้ได้รับการคัดเลือก</t>
  </si>
  <si>
    <t>และราคาที่ตกลงซื้อ</t>
  </si>
  <si>
    <t>เหตุผลที่คัด</t>
  </si>
  <si>
    <t>เลือกโดยสรุป</t>
  </si>
  <si>
    <t>เลขที่และวันที่ของสัญญา</t>
  </si>
  <si>
    <t>หรือข้อตกลงในการซื้อหรือจ้าง</t>
  </si>
  <si>
    <t>วงเงินที่จะซื้อ</t>
  </si>
  <si>
    <t>เฉพาะเจาะจง</t>
  </si>
  <si>
    <t>บาท</t>
  </si>
  <si>
    <t>รวม</t>
  </si>
  <si>
    <t>สรุปผลการดำเนินการจัดซื้อจัดจ้างในรอบเดือน ตุลาคม 2568 ประจำปีงบประมาณ 2569</t>
  </si>
  <si>
    <t>ใบสั่งซื้อ เลขที่ ๒/๒๕๖๙</t>
  </si>
  <si>
    <t>ลว 31 ต.ค. 2568</t>
  </si>
  <si>
    <t>ใบสั่งจ้าง เลขที่ ๑/๒๕๖๙</t>
  </si>
  <si>
    <t>สรุปผลการดำเนินการจัดซื้อจัดจ้างในรอบเดือน พฤศจิกายน 2568 ประจำปีงบประมาณ 2569</t>
  </si>
  <si>
    <t>ลว 24 พ.ย. 2568</t>
  </si>
  <si>
    <t>ใบสั่งจ้าง เลขที่ ๔/๒๕๖๙</t>
  </si>
  <si>
    <t>ลว 5 พ.ย. 2568</t>
  </si>
  <si>
    <t>ลว 7 พ.ย. 2568</t>
  </si>
  <si>
    <t>ลว 28 พ.ย. 2568</t>
  </si>
  <si>
    <t>เสนอราคา 73,838.56</t>
  </si>
  <si>
    <t>เสนอราคา 1,350.00</t>
  </si>
  <si>
    <t>สรุปผลการดำเนินการจัดซื้อจัดจ้างในรอบเดือน ธันวาคม 2568 ประจำปีงบประมาณ 2569</t>
  </si>
  <si>
    <t>สรุปผลการดำเนินการจัดซื้อจัดจ้างในรอบเดือน มกราคม 2569 ประจำปีงบประมาณ 2569</t>
  </si>
  <si>
    <t>ลว ๓๐ ม.ค.๒๕๖๙</t>
  </si>
  <si>
    <t>เสนอราคา 4,500.00</t>
  </si>
  <si>
    <t>เสนอราคา 6,680.00</t>
  </si>
  <si>
    <t>เสนอราคา 9,750.00 บาท</t>
  </si>
  <si>
    <t>สขร.1</t>
  </si>
  <si>
    <t>สรุปผลการดำเนินการจัดซื้อจัดจ้างในรอบเดือน กุมภาพันธ์ 2569 ประจำปีงบประมาณ 2569</t>
  </si>
  <si>
    <t>สรุปผลการดำเนินการจัดซื้อจัดจ้างในรอบเดือน มีนาคม 2569 ประจำปีงบประมาณ 2569</t>
  </si>
  <si>
    <t>องค์การบริหารส่วนตำบลทุ่งคอก อำเภอสองพี่น้อง จังหวัดสุพรรณบุรี</t>
  </si>
  <si>
    <t>จ้างเหมาจัดทำป้ายไวนิล โครงการเทศน์มหาชาติ ภาษรามัญ(มอญ) ประจำปีงบประมาณ 2569</t>
  </si>
  <si>
    <t>นายมานะ วังกรานต์</t>
  </si>
  <si>
    <t>เล่มที่ 2 เลขที่ 21</t>
  </si>
  <si>
    <t>ลว 2 ต.ค. 2568</t>
  </si>
  <si>
    <t>จ้างเหมาจัดทำป้ายไวนิล โครงการประเพณีตักบาตรเทโว ประจำปีงบประมาณ 2569</t>
  </si>
  <si>
    <t>เสนอราคา 810.00</t>
  </si>
  <si>
    <t>810.00 บาท</t>
  </si>
  <si>
    <t>เล่มที่ 2 เลขที่ 22</t>
  </si>
  <si>
    <t>ซื้ออุปกรณ์จัดสถานที่ทางศาสนา โครงการเทศน์มหาชาติภาษรามัญ(มอญ) ประจำปีงบประมาณ 2569</t>
  </si>
  <si>
    <t xml:space="preserve">นางณัฏฐ์กานดา </t>
  </si>
  <si>
    <t>มงคลพิทักษ์เดชา</t>
  </si>
  <si>
    <t>เสนอราคา 9,950.00 บาท</t>
  </si>
  <si>
    <t>นางณัฏฐ์กานดา</t>
  </si>
  <si>
    <t>9,950.00 บาท</t>
  </si>
  <si>
    <t>ใบสั่งซื้อ เลขที่ ๑/๒๕๖๙</t>
  </si>
  <si>
    <t>ซื้อน้ำมันไฮดรอลิค เพื่อใช้สำหรับรถบรรทุกขยะขององค์การบริหารส่วนตำบลทุ่งคอก</t>
  </si>
  <si>
    <t>บ.หลักธรรมอะไหล่</t>
  </si>
  <si>
    <t>เสนอราคา 3,240.00</t>
  </si>
  <si>
    <t>3,240.00 บาท</t>
  </si>
  <si>
    <t>ใบสั่งจ้าง เลขที่ 1/๒๕๖๙</t>
  </si>
  <si>
    <t>ลว 8 ต.ค. 2568</t>
  </si>
  <si>
    <t>จ้างเช่าเครื่องถ่ายเอกสารประจำปีงบประมาณ 2569 ของสำนักปลัด อบต.ทุ่งคอก ตั้งแต่ 15 ต.ค. 68-30 ก.ย 69</t>
  </si>
  <si>
    <t>บริษัท ไอ แอนด์ เอ็ม</t>
  </si>
  <si>
    <t>คอนซัลท์ จำกัด</t>
  </si>
  <si>
    <t>เสนาราคา 49,220.00 บาท</t>
  </si>
  <si>
    <t>49,220.00 บาท</t>
  </si>
  <si>
    <t>ลว 15 ต.ค. 2568</t>
  </si>
  <si>
    <t>จ้างซ่อมแซมรถบรรทุกขยะ หมายเลขทะเบียน 86-3525 สพ. ของอบต.ทุ่งคอก</t>
  </si>
  <si>
    <t>นายสมพร จันทร์อร่าม</t>
  </si>
  <si>
    <t>เสนอราคา 8,400.00</t>
  </si>
  <si>
    <t>8,400.00 บาท</t>
  </si>
  <si>
    <t>คุณสมบัติตรงตามเงื่อนไขที่กำหนด</t>
  </si>
  <si>
    <t>ใบสั่งจ้าง เลขที่ 2/๒๕๖๙</t>
  </si>
  <si>
    <t>จ้างสำเนาเอกสารรายงานการติดตามและประเมินผลแผนพัฒนาท้องถิ่น 2569</t>
  </si>
  <si>
    <t>ร้านสุพรรณก๊อปปี้</t>
  </si>
  <si>
    <t>เสนอราคา 420.00 บาท</t>
  </si>
  <si>
    <t>420.00 บาท</t>
  </si>
  <si>
    <t>ซื้อน้ำมันเชื้อเพลิงและหล่อลื่น เพื่อใช้ในการปฏิบัติงานราชการของ อบต.ทุ่งคอก</t>
  </si>
  <si>
    <t>ศิวพจน์ เกษตรยนต์</t>
  </si>
  <si>
    <t>เสนอราคา  1,080.00</t>
  </si>
  <si>
    <t>1,080.00 บาท</t>
  </si>
  <si>
    <t>ลว 16 ต.ค. 2568</t>
  </si>
  <si>
    <t>จ้างซ่อมแซมครุภัณฑ์เครื่องพ่นยาแบบแรงดันสูง เพื่อใช้ใน อบต.ทุ่งคอก</t>
  </si>
  <si>
    <t>เสนอราคา 480.00 บาท</t>
  </si>
  <si>
    <t>480.00 บาท</t>
  </si>
  <si>
    <t>ใบสั่งจ้าง เลขที่ 2/2569</t>
  </si>
  <si>
    <t>จ้างซ่อมแซมรถยนต์ส่วนกลาง หมายเลขทะเบียน กน 2613 สพ. เพื่อใช้ในงานราชการ อบต.ทุ่งคอก</t>
  </si>
  <si>
    <t>บริษัท โตโยต้าสุพรรณบุรี</t>
  </si>
  <si>
    <t>ผู้จำหน่ายโตโยต้า จำกัด</t>
  </si>
  <si>
    <t>เสนอราคา 11,467.19</t>
  </si>
  <si>
    <t>11,467.19 บาท</t>
  </si>
  <si>
    <t>ใบสั่งจ้าง เลขที่ 3/2569</t>
  </si>
  <si>
    <t>ลว 21 ต.ค. 2568</t>
  </si>
  <si>
    <t>จ้างซ่อมแซมครุภัณฑ์ยานพาหนะและขนส่ง หมายเลขทะเบียน บพ 878 สพ</t>
  </si>
  <si>
    <t>ร้าน 4x4 ออโต้ไทร์</t>
  </si>
  <si>
    <t xml:space="preserve">เสนอราคา 3,490.00 </t>
  </si>
  <si>
    <t>3,490.00 บาท</t>
  </si>
  <si>
    <t>ลว 22 ต.ค. 2568</t>
  </si>
  <si>
    <t>ค่าใช่จ่าย เพื่อใช้ในโครงการส่งเสริมศักยภาพเด็กก่อนปฐมวัย ประจำปีงบประมาณ 2569</t>
  </si>
  <si>
    <t>น.ส.อุ่นเรือน ขำเรือง</t>
  </si>
  <si>
    <t>เสนอราคา 9,180.00</t>
  </si>
  <si>
    <t>9,180.00 บาท</t>
  </si>
  <si>
    <t>เล่มที่ 1 เลขที่ 13</t>
  </si>
  <si>
    <t>ลว 23 ต.ค. 2568</t>
  </si>
  <si>
    <t>จัดทำพวงมาลาดอกไม้สด เนื่องในวันคล้ายวันสวรรคตพระบาทสมเด็จพระจุลจอมเกล้าเจ้าอยู่หัว วันปิยะมหาราช วันที่ 23 ต.ค.2568</t>
  </si>
  <si>
    <t>เสนอราคา 1,500.00</t>
  </si>
  <si>
    <t>1,500.00 บาท</t>
  </si>
  <si>
    <t>จ้างขนย้ายเครื่องจักรขุดตัก เพื่อใช้ในการปฏิบัติงานขององค์การบริหารส่วนตำบลทุ่งคอก</t>
  </si>
  <si>
    <t>นายชัย เขียวสะอาด</t>
  </si>
  <si>
    <t>เสนอราคา 3,500.00</t>
  </si>
  <si>
    <t>3,500.00 บาท</t>
  </si>
  <si>
    <t>ใบสั่งจ้าง เลขที่ 4/2569</t>
  </si>
  <si>
    <t>ลว 28 ต.ค.2568</t>
  </si>
  <si>
    <t>ซื้อครุภัณฑ์ยานพาหนะและขนส่ง เพื่อใช้ในการปฏิบัติงานขององค์การบริหารส่วนตำบลทุ่งคอก</t>
  </si>
  <si>
    <t>นายเสกสรรค์ จีบแก้ว</t>
  </si>
  <si>
    <t>4,500.00 บาท</t>
  </si>
  <si>
    <t>ใบสั่งซื้อ เลขที่ 3/๒๕๖๙</t>
  </si>
  <si>
    <t>จ้างเหมาบริการบุคคลปฏิบัติงานทำความสะอาด องค์การบริหารส่วนตำบลทุ่งคอก</t>
  </si>
  <si>
    <t>นายประภาศ คลี่ล้วน</t>
  </si>
  <si>
    <t>เสนอราคา 9,000.00 บาท</t>
  </si>
  <si>
    <t>9,000.00 บาท</t>
  </si>
  <si>
    <t xml:space="preserve">ใบสั่งจ้าง เลขที่ 4/๒๕๖๙ </t>
  </si>
  <si>
    <t>จัดซื้ออาหารว่างพร้อมเครื่องดื่ม สำหรับโครงการอบรมคุณธรรม จริยธรรม ประจำปีงบประมาณ 2569</t>
  </si>
  <si>
    <t>นางถนอม แจ้งดอนไพร</t>
  </si>
  <si>
    <t xml:space="preserve">เสนอราคา 7,500.00 </t>
  </si>
  <si>
    <t>7,500.00 บาท</t>
  </si>
  <si>
    <t>เล่มที่ 2 เลขที่ 9</t>
  </si>
  <si>
    <t>ลว 25 พ.ย. 2568</t>
  </si>
  <si>
    <t>ซื้อสารกำจัดลูกน้ำยุงลาย(ทรายอะเบท)และสเปรย์กำจัดยุงและแมลง เพื่อใช้ในการควบคุมและป้องกันโรคไข้เลือดออกและโรคที่เกิดจากยุงลายเป็นพาหะ</t>
  </si>
  <si>
    <t>บริษัท ฑตชาฎา จำกัด</t>
  </si>
  <si>
    <t xml:space="preserve">เสนอราคา 104,040.00 </t>
  </si>
  <si>
    <t>104,040.00 บาท</t>
  </si>
  <si>
    <t>ซื้อพานประดิษฐ์ เพื่อใช้ในการปฏิบติงานราชการองค์การบริหารส่วรตำบลทุ่งคอก</t>
  </si>
  <si>
    <t>เสนอราคา 3,500.00 บาท</t>
  </si>
  <si>
    <t xml:space="preserve">ใบสั่งซื้อ เลขที่ 4/๒๕๖๙ </t>
  </si>
  <si>
    <t>ลว 3 พ.ย. 2568</t>
  </si>
  <si>
    <t>ซื้อวัสดุก่อสร้าง เพื่อใช้ในการปฏิบัติงานราชการขององค์การบริหารส่วนตำบลทุ่งคอก</t>
  </si>
  <si>
    <t>บริษัททรงเกียรติวัสดุก่อสร้าง</t>
  </si>
  <si>
    <t xml:space="preserve">เสนอราคา 3,975.00 </t>
  </si>
  <si>
    <t>3,975.00 บาท</t>
  </si>
  <si>
    <t>ใบสั่งซื้อ เลขที่ 5/2569</t>
  </si>
  <si>
    <t>ซื้อวัสดุยานพาหนะ เพื่อใช้ในการปฏิบัติงานราชการส่วนองค์การบริหารส่วนตำบลทุ่งคอก</t>
  </si>
  <si>
    <t xml:space="preserve">เสนอราคา 1,140.00 </t>
  </si>
  <si>
    <t>1,140.00 บาท</t>
  </si>
  <si>
    <t>ใบสั่งซื้อ เลขที่ 7/๒๕๖๙</t>
  </si>
  <si>
    <t>จ้างเหมากำจัดขยะมูลฝอย ประจำเดือน พ.ย. พ.ศ.2568</t>
  </si>
  <si>
    <t>บริษัทอู่ทองพลาสม่า</t>
  </si>
  <si>
    <t>เสนอราคา 14,684.68</t>
  </si>
  <si>
    <t>14,684.68 บาท</t>
  </si>
  <si>
    <t>ใบสั่งจ้าง เลขที่ 5/๒๕๖๙</t>
  </si>
  <si>
    <t>ลว 6 พ.ย. 2568</t>
  </si>
  <si>
    <t>ซื้อวัสดุฟ้าและวิทยุ เพื่อใช้ในการปฏิบัติงานราชการส่วนองค์การบริหารส่วนตำบลทุ่งคอก</t>
  </si>
  <si>
    <t>ร้านประยุทธการไฟฟ้า</t>
  </si>
  <si>
    <t>เสนอราคา 3,490.00</t>
  </si>
  <si>
    <t>ใบสั่งซื้อ เลขที่ 6/๒๕๖๙</t>
  </si>
  <si>
    <t>ซื้อวัสดุสำนักงาน เพื่อใช้ในการปฏิบัติงานราชการองค์การบริหารส่วนตำบลทุ่งคอก</t>
  </si>
  <si>
    <t>นางยุพา เนียมหอม</t>
  </si>
  <si>
    <t>เสนอราคา 28,350.00</t>
  </si>
  <si>
    <t>28,350.00 บาท</t>
  </si>
  <si>
    <t>ใบสั่งซื้อ เลขที่ 2/๒๕๖๙</t>
  </si>
  <si>
    <t>ซื้อแบตเตอรี่ เพื่อใช้สำหรับรถยนต์ส่วนกลางขององค์การบริหารส่วนตำบลทุ่งคอก</t>
  </si>
  <si>
    <t>เสนอราคา 1,950.00</t>
  </si>
  <si>
    <t>1,950.00 บาท</t>
  </si>
  <si>
    <t>ใบสั่งซื้อ เลขที่ 8/๒๕๖๙</t>
  </si>
  <si>
    <t>ลว 11 พ.ย. 2568</t>
  </si>
  <si>
    <t>จ้างเหมาจัดทำป้ายไวนิล โครงการอบรมคุณธรรม จริยธรรม ประจำปีงบประมาณ 2569</t>
  </si>
  <si>
    <t>เล่มที่ 2 เลขที่ 26</t>
  </si>
  <si>
    <t>จ้างจัดทำอาหารกลางวัน โครงการอบรมคุณธรรม จริยธรรม ประจำปีงบประมาณ พ.ศ.2569</t>
  </si>
  <si>
    <t>นางจิริยา บุญญฤทธิ์</t>
  </si>
  <si>
    <t>เสนอราคา 10,500.00</t>
  </si>
  <si>
    <t>10,500.00 บาท</t>
  </si>
  <si>
    <t xml:space="preserve">ใบสั่งจ้าง เลขที่ 5/๒๕๖๙ </t>
  </si>
  <si>
    <t>ลว ๒ ธ.ค. 2568</t>
  </si>
  <si>
    <t>จ้างกำจัดขยะมูลฝอย ประจำเดือน ธันวาคม 2568</t>
  </si>
  <si>
    <t>ใบสั่งจ้าง เลขที่ 7/๒๕๖๙</t>
  </si>
  <si>
    <t>ซื้อวัสดุและอุปกรณ์ในการจัดฝึกอบรม โครงการอบรมคุณธรรม จริยธรรม ประจำปีงบประมาณ พ.ศ.2569</t>
  </si>
  <si>
    <t>นางสาวอุ่นเรือน ขำเรือง</t>
  </si>
  <si>
    <t>เสนอราคา 8,200.00</t>
  </si>
  <si>
    <t>8,200.00 บาท</t>
  </si>
  <si>
    <t>ซื้อวัสดุคอมพิวเตอร์ เพื่อใช้ในการปฏิบัติงานราชการขององค์การบริหารส่วนตำบลทุ่งคอก</t>
  </si>
  <si>
    <t>เสนอราคา 5,800.00</t>
  </si>
  <si>
    <t>5,800.00 บาท</t>
  </si>
  <si>
    <t>ใบสั่งซื้อ เลขที่ 4/๒๕๖๙</t>
  </si>
  <si>
    <t>ลว ๓ ธ.ค. 2568</t>
  </si>
  <si>
    <t>ซื้อวัสดุก่อสร้าง เพื่อใช้ในการปฏิบัติงานราชการของกองช่างองค์การบริหารส่วนตำบลทุ่งคอก</t>
  </si>
  <si>
    <t>บริษัท ทรงเกียรติวัสดุ</t>
  </si>
  <si>
    <t>ก่อสร้าง จำกัด</t>
  </si>
  <si>
    <t>เสนอราคา 7,757.00 บาท</t>
  </si>
  <si>
    <t>7,757.00 บาท</t>
  </si>
  <si>
    <t>ใบสั่งซื้อ เลขที่ 5/๒๕๖๙</t>
  </si>
  <si>
    <t>ลว 8 ธ.ค. 2568</t>
  </si>
  <si>
    <t>ซื้อวัสดุอื่น(วัสดุประปา)เพื่อใช้ในการปฏิบัติงานกิจการประปา</t>
  </si>
  <si>
    <t>เสนอราคา 55,994.00 บาท</t>
  </si>
  <si>
    <t>55,994.00บาท</t>
  </si>
  <si>
    <t>ลว 9 ธ.ค. 2568</t>
  </si>
  <si>
    <t>ซื้อผ้าอ้อมผู้ใหญ่และแผ่นรองซับการขับถ่ายสำหรับโครงการสนับสนุนผ้าอ้อมผู้ใหญ่ แผ่นรองซับการขับถ่าย และผ้าอ้อมทางเลือก ประจำปีงบประมาณ 2569</t>
  </si>
  <si>
    <t>บริษัท เค เอ็น ดี จำกัด</t>
  </si>
  <si>
    <t>เสนอราคา 255,525.00</t>
  </si>
  <si>
    <t>255,525.00 บาท</t>
  </si>
  <si>
    <t>ซื้อน้ำดื่ม เพื่อใช้ในการปฏิบัติงานราชการองค์การบริหารส่วนตำบลทุ่งคอก</t>
  </si>
  <si>
    <t>น.ส.อพิชญา สัตยารังสรรค์</t>
  </si>
  <si>
    <t>เสนอราคา 1,000.00</t>
  </si>
  <si>
    <t>1,000.00 บาท</t>
  </si>
  <si>
    <t>ใบสั่งซื้อ เลขที่ 9/๒๕๖๙</t>
  </si>
  <si>
    <t>ลว 11 ธ.ค. 2568</t>
  </si>
  <si>
    <t>ซื้อวัสดุ เพื่อใช้ในการจัดทำบอร์ดติดประกาศหน่วยเลือกตั้ง ส.อบต.และนายก อบต.ทุ่งคอก</t>
  </si>
  <si>
    <t>เสนอราคา 6,430.00 บาท</t>
  </si>
  <si>
    <t>6,430.00 บาท</t>
  </si>
  <si>
    <t>ใบสั่งซื้อ เลขที่ 8/๒๕๖๘</t>
  </si>
  <si>
    <t>ลว ๑2 ธ.ค. 2568</t>
  </si>
  <si>
    <t>ร้านชูเจริญ</t>
  </si>
  <si>
    <t>เสนอราคา 2,850.00</t>
  </si>
  <si>
    <t xml:space="preserve"> 2,850.00 บาท</t>
  </si>
  <si>
    <t>ใบสั่งซื้อ เลขที่ ๑0/๒๕๖๙</t>
  </si>
  <si>
    <t>จ้างทำป้ายประชาสัมพันธ์ เพื่อใช้ในการเลือกตั้ง ส.อบต.และนายก อบต.ทุ่งคอก</t>
  </si>
  <si>
    <t>ร้านวิชาญโฆษณา</t>
  </si>
  <si>
    <t>1,350.00 บาท</t>
  </si>
  <si>
    <t>จ้างจัดทำป้ายไวนิลประชาสัมพันธ์ประกาศห้ามเผา ขององค์การบริหารส่วนตำบลทุ่งคอก</t>
  </si>
  <si>
    <t>ร้านศรีอนันต์ อิงค์เจ็ท</t>
  </si>
  <si>
    <t>เสนอราคา 9,600.00</t>
  </si>
  <si>
    <t>9,600.00 บาท</t>
  </si>
  <si>
    <t>ใบสั่งจ้าง เลขที่ 7/2569</t>
  </si>
  <si>
    <t>ลว 16 ธ.ค. 2568</t>
  </si>
  <si>
    <t>จ้างซ่อมแซมรถยนต์ส่วนกลาง หมายเลขทะเบียน กค 1645 สพ เพื่อใช้ในการปฏบัติงานราชการของ อบต.ทุ่งคอก</t>
  </si>
  <si>
    <t>ร้านวุฒิชัย มอเตอร์</t>
  </si>
  <si>
    <t xml:space="preserve">เสนอราคา 4,800.00 </t>
  </si>
  <si>
    <t>4,800.00 บาท</t>
  </si>
  <si>
    <t>ใบสั่งจ้าง เลขที่ 9/2569</t>
  </si>
  <si>
    <t>จ้างตรวจเช็คสภาพระยะเวลาไมล์รถยนต์ส่วนกลาง หมายเลขทะเบียน กร 190 สพ</t>
  </si>
  <si>
    <t>บ.พีมอเตอร์กรุ๊ปจำกัด</t>
  </si>
  <si>
    <t>เสนาราคา 4,344.20</t>
  </si>
  <si>
    <t>4,344.20 บาท</t>
  </si>
  <si>
    <t>ใบสั่งจ้าง เลขที่ 8/2569</t>
  </si>
  <si>
    <t>ซื้ออุปกรณ์ประจำหน่วยเลือกตั้ง เพื่อใช้ในการเลือกตั้งผู้บริหารท้องถิ่นและสมาชิกสภท้องถิ่น อบต.ทุ่งคอก</t>
  </si>
  <si>
    <t>หจก.สารรังสรรค์</t>
  </si>
  <si>
    <t>เสนอราคา 73,480.00</t>
  </si>
  <si>
    <t>73,480.00 บาท</t>
  </si>
  <si>
    <t>ใบสั่งซื้อ เลขที่ 9/2569</t>
  </si>
  <si>
    <t>ลว 17 ธ.ค. 2568</t>
  </si>
  <si>
    <t>จ้างจัดทำเอกสาร เพื่อใช้ในการเลือกตั้งผู้บริหารท้องถิ่นและสมาชิกสภาท้องถิ่น ของ อบต.ทุ่งคอก</t>
  </si>
  <si>
    <t>เสนอราคา 38,000.00</t>
  </si>
  <si>
    <t>38,000.00 บาท</t>
  </si>
  <si>
    <t>ลว 18 ธ.ค. 2568</t>
  </si>
  <si>
    <t>ซื้อวัสดุสำนักงาน เพื่อใช้ในราชการองค์การบริหารส่วนตำบลทุ่งคอก</t>
  </si>
  <si>
    <t>เสนอราคา 21,274.00</t>
  </si>
  <si>
    <t>21,274.00 บาท</t>
  </si>
  <si>
    <t>ใบสั่งซื้อเลขที่ 10/2569</t>
  </si>
  <si>
    <t>ลว 19 ธ.ค. 2568</t>
  </si>
  <si>
    <t>จ้างซ่อมแซมเครื่องปรับอากาศ เพื่อใช้ในราชการขององค์การบริหารส่วนตำบลทุ่งคอก</t>
  </si>
  <si>
    <t>นายจำเริญ หวังบรรจงกิจ</t>
  </si>
  <si>
    <t xml:space="preserve">เสนอราคา 5,500.00 </t>
  </si>
  <si>
    <t>5,500.00 บาท</t>
  </si>
  <si>
    <t>ใบสั่งจ้าง เลขที่ 10/2569</t>
  </si>
  <si>
    <t>ลว 22 ธ.ค. 2568</t>
  </si>
  <si>
    <t>ซื้อวัสดุอุปกรณ์ เพื่อใช้ในการเลือกตั้งสมาชิกสภาท้องถิ่นแลนายก อบต.ทุ่งคอก</t>
  </si>
  <si>
    <t>ร้านพิณยุพา</t>
  </si>
  <si>
    <t xml:space="preserve">เสนอราคา 1,098.00 </t>
  </si>
  <si>
    <t>ใบสั่งซื้อ เลขที่ 12/2569</t>
  </si>
  <si>
    <t>ลว 23 ธ.ค. 2568</t>
  </si>
  <si>
    <t>เสนอราคา 390.00 บาท</t>
  </si>
  <si>
    <t>390.00 บาท</t>
  </si>
  <si>
    <t>ใบสั่งซื้อ เลขที่ 11/2569</t>
  </si>
  <si>
    <t>จ้างซ่อมแซมครุภัณฑ์คอมพิวเตอร์ เพื่อใช้ในการปฏิบัติงานราชการกองคลัง อบต.ทุ่งคอก</t>
  </si>
  <si>
    <t>ร้านโชคทอง ไอที</t>
  </si>
  <si>
    <t>ซื้อยางมะตอย CRS-๒ เพื่อใช้ในการปฏิบัติงานของ อบต.ทุ่งคอก</t>
  </si>
  <si>
    <t>บริษัท เทียนอันเหมิอน</t>
  </si>
  <si>
    <t xml:space="preserve">จำกัด เสนอราคา </t>
  </si>
  <si>
    <t>109,500.00 บาท</t>
  </si>
  <si>
    <t>จำกัด 109,500.00 บาท</t>
  </si>
  <si>
    <t>ลว 24 ธ.ค. 2568</t>
  </si>
  <si>
    <t>จ้างทำป้ายไวนิล เพื่อใช้ในการเลือกตั้งสมาชิและนายก อบต.ทุ่งคอก</t>
  </si>
  <si>
    <t>ใบสั่งจ้าง เลขที่ 11/2569</t>
  </si>
  <si>
    <t>ประกวดราคาจ้างก่อสร้างปรับปรุงซ่อมแซมถนนลาดยาง รหัสทางหลวงท้องถิ่น สพ.ถ.67-001 สาย สพ.2093 บ้านบัวขาว-บ้านหนองชัน หมู่ที่ 1 บ้านบัวขาว ต.ทุ่งคอก ผิวจราจรกว้าง 6.00 ม. ระยะทาง 1,710 ม. หนา 0.05 ม. ไหล่ทางกว้าง ข้างละ 1.00 ม. หรือพื้นที่ไม่น้อยกว่า 13,680 ตร.ม. อบต.ทุ่งคอก</t>
  </si>
  <si>
    <t>e-bidding</t>
  </si>
  <si>
    <t>หจก.สินเกษตรก่อสร้าง</t>
  </si>
  <si>
    <t>เสานอราคา 9,896,000.00</t>
  </si>
  <si>
    <t>9,896,000.00 บาท</t>
  </si>
  <si>
    <t>สัญญา เลขที่ 1/2569</t>
  </si>
  <si>
    <t>ลว 25 ธ.ค. 2568</t>
  </si>
  <si>
    <t>หรือจ้างหรือ</t>
  </si>
  <si>
    <t>หรือจ้าง</t>
  </si>
  <si>
    <t>จ้างจัดทำป้ายไวนิล เพื่อใช้ในการเลือกตั้ง ส.อบต.และนายก อบต.ทุ่งคอก</t>
  </si>
  <si>
    <t>วิชาญโฆษณา</t>
  </si>
  <si>
    <t>เสนอราคา 6,450.00</t>
  </si>
  <si>
    <t>6,450.00 บาท</t>
  </si>
  <si>
    <t>ใบสั่งจ้าง เลขที่ 12/2569</t>
  </si>
  <si>
    <t>จ้างซ่อมแซมครุภัณฑ์คอมพิวเตอร์ เพื่อใช้ในการปฏิบัติงานราชการ อบต.ทุ่งคอก</t>
  </si>
  <si>
    <t>เสนอราคา 2,500.00</t>
  </si>
  <si>
    <t>2,500.00 บาท</t>
  </si>
  <si>
    <t>จ้างจัดทำป้ายไวนิล เพื่อใช้ในโครงการส่งเสริมศักยภาพเด็กก่อนปฐมวัย ประจำปีงบประมาณ 2569</t>
  </si>
  <si>
    <t>เสนอราคา 2,250.00</t>
  </si>
  <si>
    <t>2,250.00 บาท</t>
  </si>
  <si>
    <t>เล่มที่ 3 เลขที่ 6</t>
  </si>
  <si>
    <t>ลว 26 ธ.ค. 2568</t>
  </si>
  <si>
    <t>จ้างทำป้ายไวนิล เพื่อใช้ในโครงการ 7 วันอันตราย</t>
  </si>
  <si>
    <t>เสนอราคา 450.00 บาท</t>
  </si>
  <si>
    <t>450.00 บาท</t>
  </si>
  <si>
    <t>ใบสั่งจ้าง เลขที่ 14/2569</t>
  </si>
  <si>
    <t>ลว 29 ธ.ค. 2568</t>
  </si>
  <si>
    <t>จ้างซ่อมแซมมอเตอร์ไฟฟ้า</t>
  </si>
  <si>
    <t>ร้านตี๋ไดนาโม</t>
  </si>
  <si>
    <t>เสนอราคา 4,200.00</t>
  </si>
  <si>
    <t>4,200.00 บาท</t>
  </si>
  <si>
    <t>ใบสั่งจ้าง เลขที่ 13/2569</t>
  </si>
  <si>
    <t>จ้างเหมาบริการบุคคลปฏิบัติงานทำความสะอาด อบต.ทุ่งคอก</t>
  </si>
  <si>
    <t>เสนอราคา 9,000.00</t>
  </si>
  <si>
    <t>ใบสั่งจ้าง เลขที่ 5/2569</t>
  </si>
  <si>
    <t>ลว 30 ธ.ค. 2568</t>
  </si>
  <si>
    <t>ซื้อวัสดุวิทยาศาสตร์และการแพทย์(สารส้ม,คลอรีน)เพื่อใช้ในการปฏิบัติงานราชการของประปา อบต.ทุ่งคอก</t>
  </si>
  <si>
    <t>ปรีชา วิไลกิจวัฒน์</t>
  </si>
  <si>
    <t>เสนอราคา 119,500.00</t>
  </si>
  <si>
    <t>119,500.00 บาท</t>
  </si>
  <si>
    <t>ใบสั่งซื้อ เลขที่ 13/๒๕๖๙</t>
  </si>
  <si>
    <t>ซื้ออาหารว่างพร้อมเครื่องดื่ม เพื่อใช้ในโครงการส่งเสริมศักยภาพเด็กก่อนปฐมวัย ปีงบประมาณ 2569</t>
  </si>
  <si>
    <t>เสนอราคา 8,950.00</t>
  </si>
  <si>
    <t>8,950.00  บาท</t>
  </si>
  <si>
    <t>เล่มที่ 2 เลขที่ 11</t>
  </si>
  <si>
    <t>ลว 5 ม.ค.๒๕๖๙</t>
  </si>
  <si>
    <t>จ้างเหมากำจัดขยะมูลฝอย ประจำเดือน ธันวาคม 2568</t>
  </si>
  <si>
    <t>เสนอราคา 16,503.68</t>
  </si>
  <si>
    <t>16,503.68 บาท</t>
  </si>
  <si>
    <t>ใบสั่งจ้าง เลขที่ 15/๒๕๖๙</t>
  </si>
  <si>
    <t>ซื้อของรางวัล สำหรับใช้ในโครงการส่งเสริมศักยภาพเด็กก่อนปฐมวัย ประจำปี 2569</t>
  </si>
  <si>
    <t>น.ส.ผจงจิตร เสืองามเอี่ยม</t>
  </si>
  <si>
    <t>เสนอราคา 9,900.00</t>
  </si>
  <si>
    <t xml:space="preserve"> 9,900.00 บาท</t>
  </si>
  <si>
    <t>ใบสั่งซื้อ เลขที่ 15/๒๕๖๙</t>
  </si>
  <si>
    <t>ลว 6 ม.ค.๒๕๖๙</t>
  </si>
  <si>
    <t>ซื้อกระเป๋านักเรียน สำหรับใช้ในโครงการส่งเสริมศักยภาพเด็กก่อนปฐมวัย ประจำปี 2569</t>
  </si>
  <si>
    <t>น.ส.ชไมพร ผิวสุข</t>
  </si>
  <si>
    <t>เสนอราคา 19,720.00</t>
  </si>
  <si>
    <t xml:space="preserve"> 19,720.00 บาท</t>
  </si>
  <si>
    <t>ใบสั่งซื้อ เลขที่ 14/๒๕๖๙</t>
  </si>
  <si>
    <t>จ้างจัดทำป้ายไวนิล อบรม กปน.</t>
  </si>
  <si>
    <t>เสนอราคา 450.00</t>
  </si>
  <si>
    <t>ใบสั่งจ้าง เลขที่ 16/๒๕๖๙</t>
  </si>
  <si>
    <t>ลว 7 ม.ค.๒๕๖๙</t>
  </si>
  <si>
    <t>ซื้อวัสดุอุปกรณ์ เพื่อใช้ในการเลือกตั้งสมาชิกสภาและนายก อบต.ทุ่งคอก</t>
  </si>
  <si>
    <t>เสนอราคา 2,700.00</t>
  </si>
  <si>
    <t>2,700.00 บาท</t>
  </si>
  <si>
    <t>ซื้อวัสดุอุปกรณ์ เพื่อใช้ในการจัดทำบอร์ดประกาศคะแนนผลการเลือกตั้งผู้บริหารท้องถิ่นและสมาชิกสภา อบต.ทุ่งคอก</t>
  </si>
  <si>
    <t>เสนอราคา 25,606.00 บาท</t>
  </si>
  <si>
    <t>25,606.00 บาท</t>
  </si>
  <si>
    <t>ใบสั่งซื้อ เลขที่ 17/๒๕๖๙</t>
  </si>
  <si>
    <t>ซื้อวัสดุไฟฟ้า เพื่อใช้ในการปฏิบัติงานราชการของกองช่าง อบต.ทุ่งคอก</t>
  </si>
  <si>
    <t>วิษณุการไฟฟ้า</t>
  </si>
  <si>
    <t>เสนอราคา 29,432.54</t>
  </si>
  <si>
    <t>29,432.54 บาท</t>
  </si>
  <si>
    <t>ใบสั่งซื้อ เลขที่ 16/๒๕๖๙</t>
  </si>
  <si>
    <t>ซื้อวัสดุอุปกรณ์ เพื่อใช้ในการเขียนป้ายนับคะแนนการเลือกตั้งสมาชิกสภาและนายก อบต.ทุ่งคอก</t>
  </si>
  <si>
    <t>เสนอราคา 410.00 บาท</t>
  </si>
  <si>
    <t>410.00 บาท</t>
  </si>
  <si>
    <t>ลว 8 ม.ค.๒๕๖๙</t>
  </si>
  <si>
    <t>ซื้อวัสดุสำนักงาน เพื่อใช้ในการปฏิบัติงานสำนักปลัด อบต.ทุ่งคอก</t>
  </si>
  <si>
    <t>เสนอราคา 5,601.00</t>
  </si>
  <si>
    <t>5,601.00บาท</t>
  </si>
  <si>
    <t>ใบสั่งซื้อ  เลขที่ ๑8/๒๕๖๙</t>
  </si>
  <si>
    <t>เช่า เต็นท์ เพื่อใช้สำหรับหน่วยเลือกตั้ง ในการเลือกตั้งสมาชิกและนายก อบต.ทุ่งคอก</t>
  </si>
  <si>
    <t>น.ส.วนิดา ศรีเมืองน้อย</t>
  </si>
  <si>
    <t>เสนอราคา 7,000.00</t>
  </si>
  <si>
    <t>7,000.00 บาท</t>
  </si>
  <si>
    <t>ใบสั่งจ้าง เลขที่ ๑1/๒๕๖๙</t>
  </si>
  <si>
    <t>จ้างจัดทำป้ายผลนับคะแนน การเลือกตั้งผู้บริหารท้องถิ่นและสมาชิกท้องถิ่น อบต.ทุ่งคอก</t>
  </si>
  <si>
    <t>เสนอราคา 15,120.00</t>
  </si>
  <si>
    <t>15,120.00 บาท</t>
  </si>
  <si>
    <t>ใบสั่งจ้าง เลขที่ ๑2/๒๕๖๙</t>
  </si>
  <si>
    <t>ซื้อวัสดุไฟฟ้าและวิทยุ เพื่อใช้ในการปฏิบัติงานราชการส่วน อบต.ทุ่งคอก</t>
  </si>
  <si>
    <t>เสนอราคา 2,825.00</t>
  </si>
  <si>
    <t>2,825.00 บาท</t>
  </si>
  <si>
    <t>ลว 14 ม.ค.๒๕๖๙</t>
  </si>
  <si>
    <t>จ้างซ่อมแซมรถยนต์ กค 1645 เพื่อใช้ในการปฏิบัติงานราชการของ อบต.ทุ่งคอก</t>
  </si>
  <si>
    <t>ร้านทวีผลศูนย์ล้อ</t>
  </si>
  <si>
    <t>เสนอราคา 2,050.00</t>
  </si>
  <si>
    <t>2,050.00 บาท</t>
  </si>
  <si>
    <t>ใบสั่งจ้าง เลขที่ 17/2569</t>
  </si>
  <si>
    <t>ลว 14 ม.ค.2569</t>
  </si>
  <si>
    <t>เสนอราคา 400.00</t>
  </si>
  <si>
    <t>400.00 บาท</t>
  </si>
  <si>
    <t>ใบสั่งจ้าง เลขที่ 18/2569</t>
  </si>
  <si>
    <t>ซื้อวัสดุก่อสร้าง(หินเบอร์ 3/8)เพื่อใช้ในการปฏิบัติงานราชการ ของอบต.ทุ่งคอก</t>
  </si>
  <si>
    <t>หจก.เจษฎารุ่งเรือง 2005</t>
  </si>
  <si>
    <t>เสนอราคา 15,200.00</t>
  </si>
  <si>
    <t>15,200.00 บาท</t>
  </si>
  <si>
    <t>ใบสั่งซื้อ เลขที่ 19/2569</t>
  </si>
  <si>
    <t>จ้างซ่อมแซมรถยนต์ส่วนกลาง หมายเลขทะเบียน กข 3823 สพ ของ อบต.ทุ่งคอก</t>
  </si>
  <si>
    <t>บริษัท ทวีผลศูนย์ล้อ จำกัด</t>
  </si>
  <si>
    <t>เสนอราคา 11,600.00</t>
  </si>
  <si>
    <t>11,600.00 บาท</t>
  </si>
  <si>
    <t>ลว 15 ม.ค.2569</t>
  </si>
  <si>
    <t>ซื้อวัสดุสำนักงาน เพื่อใช้ในการปฏิบัติงานป้องกันของ อบต.ทุ่งคอก</t>
  </si>
  <si>
    <t>เสนอราคา 6,509.00</t>
  </si>
  <si>
    <t>6,509.00 บาท</t>
  </si>
  <si>
    <t>ใบสั่งซื้อ เลขที่ 20/2569</t>
  </si>
  <si>
    <t>จ้างซ่อมแซมรถจักรยานยนต์ หมายเลขทะเบียน 1 กย 7814 สพ เพื่อใช้ในการปฏิบัติงานกิจการประปา</t>
  </si>
  <si>
    <t>ร้านเสรียนต์</t>
  </si>
  <si>
    <t>เสนอราคา 1,820.00</t>
  </si>
  <si>
    <t>1,820.00 บาท</t>
  </si>
  <si>
    <t>ใบสั่งจ้าง เลขที่ 19/2569</t>
  </si>
  <si>
    <t>ลว 16 ม.ค.2569</t>
  </si>
  <si>
    <t>จ้างซ่อมแซมครุภัณฑ์ยานพาหนะและขนส่ง เพื่อใช้ในการปฏิบัติงานของ อบต.ทุ่งคอก</t>
  </si>
  <si>
    <t>พี เจ วัน</t>
  </si>
  <si>
    <t>เสนอราคา 40,943.55</t>
  </si>
  <si>
    <t>40,943.55 บาท</t>
  </si>
  <si>
    <t>ซื้อกรวดทรายกรองน้ำระบบประปาหมู่บ้าน หมู่ 3,6และหมู่ 12 เพื่อใช้ในการปฏิบัติงานของกิจการประปา อบต.ทุ่งคอก</t>
  </si>
  <si>
    <t>เสนอราคา 71,190.00 บาท</t>
  </si>
  <si>
    <t>71,190.00 บาท</t>
  </si>
  <si>
    <t>ใบสั่งซื้อ เลขที่ 21/2569</t>
  </si>
  <si>
    <t>ลว 19 ม.ค.2569</t>
  </si>
  <si>
    <t>จ้างจัดทำเสวียนไม้ไผ่ โครงการสุพรรณบุรี 1,000 เสวียน</t>
  </si>
  <si>
    <t>ร้านกรกนก ค้าไม้</t>
  </si>
  <si>
    <t>เสนอราคา 4,000.00</t>
  </si>
  <si>
    <t>4,000.00 บาท</t>
  </si>
  <si>
    <t>ใบสั่งจ้าง เลขที่ 20/2569</t>
  </si>
  <si>
    <t>ลว 21 ม.ค.2569</t>
  </si>
  <si>
    <t>ซื้อวัสดุสำนักงาน (หมึกเครื่องถ่ายเอกสาร)เพื่อใช้ในการปฏิบัติงานของ อบต.ทุ่งคอก</t>
  </si>
  <si>
    <t>เสนอราคา 17,120.00 บาท</t>
  </si>
  <si>
    <t>17,120.00 บาท</t>
  </si>
  <si>
    <t>ใบสั่งซื้อ เลขที่ 22/2569</t>
  </si>
  <si>
    <t>ซื้อวัสดุก่อสร้าง เพื่อใช้ในการปฏิบัติงานราชการของ อบต.ทุ่งคอก</t>
  </si>
  <si>
    <t>เสนอราคา 210.00 บาท</t>
  </si>
  <si>
    <t>ใบสั่งซื้อ เลขที่ 17/2569</t>
  </si>
  <si>
    <t>ลว 22 ม.ค.2569</t>
  </si>
  <si>
    <t>จ้างซ่อมแซมรถจักรยานยนต์ หมายเลขทะเบียน ขฉม 776 สพ เพื่อใช้ในการปฏิบัติงานกิจการประปา</t>
  </si>
  <si>
    <t>เสนอราคา 4,165.00</t>
  </si>
  <si>
    <t>4,165.00 บาท</t>
  </si>
  <si>
    <t>ใบสั่งจ้าง เลขที่ 21/2569</t>
  </si>
  <si>
    <t>ซื้อวัสดุอื่น(วัสดุประปา)เพื่อใช้ในการปฏิบัติงานกิจการประปา ของ อบต.ทุ่งคอก</t>
  </si>
  <si>
    <t>เสอนราคา 18,826.00 บาท</t>
  </si>
  <si>
    <t>18,826.00 บาท</t>
  </si>
  <si>
    <t>ใบสั่งซื้อ เลขที่ 23/2569</t>
  </si>
  <si>
    <t>ลว 27 ม.ค.2569</t>
  </si>
  <si>
    <t>จ้างซ่อมแซมรถขุดตักไฮดรอลิค หมายเลขทะเบียน ตค 2214 สพ เพื่อใช้ในการปฏิบัติงานของ อบต.ทุ่งคอก</t>
  </si>
  <si>
    <t>เสนอราคา 5,100.00</t>
  </si>
  <si>
    <t>5,100.00 บาท</t>
  </si>
  <si>
    <t>เช่าเครื่องถ่ายเอกสารเป็นส่วนเกินประจำเดือน ธันวาคม 2568 ของสำนักปลัด อบต.ทุ่งคอก</t>
  </si>
  <si>
    <t>เสนอราคา 9,411.19 บาท</t>
  </si>
  <si>
    <t>9,411.19 บาท</t>
  </si>
  <si>
    <t>ใบสั่งจ้าง เลขที่ 15/2569</t>
  </si>
  <si>
    <t>จ้างซ่อมแซมครุภัณฑ์ยานพาหนะและขนส่ง หมายเลขทะเบียน กค 1645 เพื่อใช้ในการปฏิบัติงานของ อบต.ทุ่งคอก</t>
  </si>
  <si>
    <t>เสนอราคา 1,600.00</t>
  </si>
  <si>
    <t>1600.00 บาท</t>
  </si>
  <si>
    <t>ใบสั่งจ้าง เลขที่ 22/2569</t>
  </si>
  <si>
    <t>ลว 29 ม.ค.2569</t>
  </si>
  <si>
    <t>จ้างจัดทำป้ายไวนิล เพื่อใช้ในโครงการ 1,000 เสวียน</t>
  </si>
  <si>
    <t>เสนอราคา 2,354.00</t>
  </si>
  <si>
    <t>2,354.00 บาท</t>
  </si>
  <si>
    <t>ใบสั่งจ้าง เลขที่ 23/2569</t>
  </si>
  <si>
    <t xml:space="preserve">ใบสั่งจ้าง เลขที่ 6/๒๕๖๙ </t>
  </si>
  <si>
    <t xml:space="preserve">ใบสั่งจ้าง เลขที่ 2๔/๒๕๖๙ </t>
  </si>
  <si>
    <t>ลว 2 ก.พ. ๒๕๖๙</t>
  </si>
  <si>
    <t>ซื้อวัสดุยานพาหนะและขนส่ง เพื่อใช้ในการปฏิบัติงานราชการกองช่าง อบต.ทุ่งคอก</t>
  </si>
  <si>
    <t>บ.ทวีผลศูนย์ล้อ จำกัด</t>
  </si>
  <si>
    <t>เสนอราคา 10,000.00</t>
  </si>
  <si>
    <t>10,000 บาท</t>
  </si>
  <si>
    <t>ใบสั่งซื้อ เลขที่ 24/๒๕๖๙</t>
  </si>
  <si>
    <t>ลว 3 ก.พ. ๒๕๖๙</t>
  </si>
  <si>
    <t>ใบสั่งจ้าง เลขที่ 25/๒๕๖๙</t>
  </si>
  <si>
    <t>ลว 4 ก.พ. ๒๕๖๙</t>
  </si>
  <si>
    <t>จ้างทำป้ายไวนิล เพื่อใช้ในโครงการอบรมสร้างเครือข่ายอาสาสมัครปศุสัตว์ตำบลทุ่งคอก ปี 2569 อบต.ทุ่งคอก</t>
  </si>
  <si>
    <t>บ.ศรีอนัตน์ แอนด์ ไซน์ จำกัด</t>
  </si>
  <si>
    <t>เสนอราคา 8,667.00</t>
  </si>
  <si>
    <t>8,667.00 บาท</t>
  </si>
  <si>
    <t>ใบสั่งจ้าง เลขที่ 20/๒๕๖๙</t>
  </si>
  <si>
    <t>ลว 17 ก.พ. ๒๕๖๙</t>
  </si>
  <si>
    <t>จ้างจัดทำอาหารกลางวันพร้อมน้ำดื่ม วำหรับโครงการอบรมสร้างเครือข่ายอาสาสมัครปศุสัตว์</t>
  </si>
  <si>
    <t>น.ส.ณิพาพรรณ เสียงใส</t>
  </si>
  <si>
    <t>เสนอราคา 2,310.00</t>
  </si>
  <si>
    <t>2,310.00 บาท</t>
  </si>
  <si>
    <t>ใบสั่งจ้าง เลขที่ 27/๒๕๖๙</t>
  </si>
  <si>
    <t>ลว 1๗ ก.พ. ๒๕๖๙</t>
  </si>
  <si>
    <t>จ้างจัดทำอาหารว่างพร้อมน้ำดื่ม โครงการอบรมสร้างเครือข่ายอาสาปศุสัตว์</t>
  </si>
  <si>
    <t>นายจักรกฤษณ์ เลิษรักษ์วงศ์</t>
  </si>
  <si>
    <t>เสนอราคา 1,650.00</t>
  </si>
  <si>
    <t>1,650.00 บาท</t>
  </si>
  <si>
    <t>ใบสั่งจ้าง เลขที่ 28/๒๕๖๙</t>
  </si>
  <si>
    <t>จ้างจัดทำเอกสารประกอบการอบรมโครงการอบรมเครือข่ายอาสาสมัครปศุสัตว์</t>
  </si>
  <si>
    <t>ใบสั่งจ้าง เลขที่ ๒6/๒๕๖๙</t>
  </si>
  <si>
    <t>ซื้อยาคุมกำดนิดสุนัขและแมว เพื่อใช้สำหรับการคุมกำเนิดให้แก่สุนัขและแมวในพื้นที่ อบต.ทุ่งคอก</t>
  </si>
  <si>
    <t>เจ ที เอส ซับพลาย</t>
  </si>
  <si>
    <t>เสนอราคา 22,000.00</t>
  </si>
  <si>
    <t>22,000.00 บาท</t>
  </si>
  <si>
    <t>ใบสั่งซื้อ เลขที่ 25/2569</t>
  </si>
  <si>
    <t>ลว 19 ก.พ.2569</t>
  </si>
  <si>
    <t>ซื้อวัคซีนป้องกันโรคพิษสุนัขบ้า ตามโครงการสัตว์ปลอดโรค คนปลอดภัย จากโรคพิษสุนัขบ้า ปี 2569</t>
  </si>
  <si>
    <t>เสนอราคา 159,950.00</t>
  </si>
  <si>
    <t>159,950.00 บาท</t>
  </si>
  <si>
    <t>ใบสั่งซื้อ เลขที่ 26/2569</t>
  </si>
  <si>
    <t>จ้างซ่อมแซมรถบรรทกน้ำ 84-3857 เพื่อใช้ในการปฏิบัติงานของ อบต.ทุ่งคอก</t>
  </si>
  <si>
    <t>นายรุ่งโรจน์ เหลืองรุ่งทรัพย์</t>
  </si>
  <si>
    <t>เสนอราคา 2,400.00 บาท</t>
  </si>
  <si>
    <t>2,400.00 บาท</t>
  </si>
  <si>
    <t>ใบสั่งจ้าง เลขที่ 29/2569</t>
  </si>
  <si>
    <t>ลว 23 ก.พ.2569</t>
  </si>
  <si>
    <t>ซื้อวัสดุเชื้อเพลิงและหล่อลื่น เพื่อใช้กับรถยนต์ราชการของ อบต.ทุ่งคอก</t>
  </si>
  <si>
    <t>สว่างวัฒนะ ปิโตเลียม</t>
  </si>
  <si>
    <t>6,680.00 บาท</t>
  </si>
  <si>
    <t>ใบสั่งซื้อ เลขที่ 27/2569</t>
  </si>
  <si>
    <t>ลว 24 ก.พ.2569</t>
  </si>
  <si>
    <t>ซื้อวัสดุไฟฟ้าและวิทยุ เพื่อใช้ในการปฏิบัติงานราชการของ อบต.ทุ่งคอก</t>
  </si>
  <si>
    <t>เสนอราคา 11,784.00</t>
  </si>
  <si>
    <t>11,784.00 บาท</t>
  </si>
  <si>
    <t>ใบสั่งซื้อ เลขที่ 28/2569</t>
  </si>
  <si>
    <t>จ้างซ่อมแซมรถยนต์ส่วนกลาง ยี่ห้อ TOYOTA หมายเลขทะเบียน กน 6733 สพ ของ อบต.ทุ่งคอก</t>
  </si>
  <si>
    <t>บ.โตโยต้าสุพรรณบุรี ผู้จำหน่าย</t>
  </si>
  <si>
    <t>โตโยต้า จำกัด</t>
  </si>
  <si>
    <t>เสนอราคา 6,265.92 บาท</t>
  </si>
  <si>
    <t>6,265.92 บาท</t>
  </si>
  <si>
    <t>ซื้อน้ำดื่ม เพื่อใช้ในการปฏิบัติงานราชการของ อบต.ทุ่งคอก</t>
  </si>
  <si>
    <t>ใบสั่งซื้อ เลขที่ 18/2569</t>
  </si>
  <si>
    <t xml:space="preserve"> ลว 24 ก.พ.2569</t>
  </si>
  <si>
    <t>เสนอราคา 1,150.00</t>
  </si>
  <si>
    <t>1,150.00 บาท</t>
  </si>
  <si>
    <t>ซื้อวัสดุไฟฟ้าและวิทยุ เพื่อใช้ในการปฏิบัติงานราชการกิจการประปาของ อบต.ทุ่งคอก</t>
  </si>
  <si>
    <t>เสนอราคา 40,884.88</t>
  </si>
  <si>
    <t>40,884.88 บาท</t>
  </si>
  <si>
    <t>ใบสั่งซื้อ เลขที่ 29/2569</t>
  </si>
  <si>
    <t>ลว 25 ก.พ.2569</t>
  </si>
  <si>
    <t>จ้างซ่อมแซมรถขุดตักไฮดรอลิค หมายเลขทะเบียน กค 2214 สพ เพื่อใช้ในการปฏิบัติงานราชการของ อบต.ทุ่งคอก</t>
  </si>
  <si>
    <t>เสนอราคา 3,000.00</t>
  </si>
  <si>
    <t>3,000.00 บาท</t>
  </si>
  <si>
    <t>ใบสั่งจ้าง เลขที่ 30/2569</t>
  </si>
  <si>
    <t>เสอนราคา 9,000.00 บาท</t>
  </si>
  <si>
    <t>ลว 27 ก.พ.2569</t>
  </si>
  <si>
    <t>จ้างซ่อมแซมครุภัณฑ์คอมพิวเตอร์ (เครื่องปริ้นเตอร์) เพื่อใช้ในการปฏิบัติงานราชการ อบต.ทุ่งคอก</t>
  </si>
  <si>
    <t>เสนอราคา 400.00 บาท</t>
  </si>
  <si>
    <t xml:space="preserve"> 400.00 บาท</t>
  </si>
  <si>
    <t xml:space="preserve">ใบสั่งจ้าง เลขที่ 31/๒๕๖๙ </t>
  </si>
  <si>
    <t>ลว 4 มี.ค. ๒๕๖๙</t>
  </si>
  <si>
    <t>จ้างจัดทำป้ายไวนิล เพื่อใช้ในโครงการคัดแยกขยะ</t>
  </si>
  <si>
    <t>เสนอราคา 900.00 บาท</t>
  </si>
  <si>
    <t>900.00 บาท</t>
  </si>
  <si>
    <t xml:space="preserve">ใบสั่งจ้าง เลขที่ 32/๒๕๖๙ </t>
  </si>
  <si>
    <t>ลว 5 มี.ค. ๒๕๖๙</t>
  </si>
  <si>
    <t>จ้างเหมาจัดทำอาหารพร้อมน้ำดื่ม สำหรับโครงการคัดแยกขยะและนำไปใช้ประโยชน์ ปี 2569</t>
  </si>
  <si>
    <t>นางเพลิน สาลี</t>
  </si>
  <si>
    <t>20,250.00 บาท</t>
  </si>
  <si>
    <t xml:space="preserve">ใบสั่งจ้าง เลขที่ 22/๒๕๖๙ </t>
  </si>
  <si>
    <t>ซื้อกระดาษสำหรับจัดทำใบประกาศนียบัตรและกรอบใส่ใบประกาศ เพื่อมอบแก่ผู้เข้าร่วมโครงการคัดแยกขยะ</t>
  </si>
  <si>
    <t>1,850.00 บาท</t>
  </si>
  <si>
    <t>เสนอราคา 1,850.00 บาท</t>
  </si>
  <si>
    <t xml:space="preserve">ใบสั่งซื้อ เลขที่ 20/๒๕๖๙ </t>
  </si>
  <si>
    <t>จ้างเหมาจัดทำอาหารภัตตาหารถวายพระสงฆ์ โครงการบ้านน่าอยู่</t>
  </si>
  <si>
    <t>นายจักรกฤษณ์ เลิศรักษ์วงศ์</t>
  </si>
  <si>
    <t>ใบสั่งจ้าง เลขที่ 33/๒๕๖๙</t>
  </si>
  <si>
    <t>ลว 6 มี.ค. ๒๕๖๙</t>
  </si>
  <si>
    <t>จ้างเหมาจัดทำอาหารพร้อมน้ำดื่ม สำหรับโครงการบ้านน่าอยู่สิ่งแวดล้อมดีปลอดโรคปลอดขยะ ปี 2569</t>
  </si>
  <si>
    <t>เสนอราคา 18,750.00</t>
  </si>
  <si>
    <t>18,750.00 บาท</t>
  </si>
  <si>
    <t>ใบสั่งจ้าง เลขที่ 23/๒๕๖๙</t>
  </si>
  <si>
    <t>จ้างจัดทำป้ายไวนิล เพื่อใช้ในโครงการบ้านน่าอยู่สิ่งแวดล้อมดี</t>
  </si>
  <si>
    <t>ร้านบางลี่โฆษณา</t>
  </si>
  <si>
    <t>ใบสั่งจ้าง เลขที่ 34/๒๕๖๙</t>
  </si>
  <si>
    <t>จ้างเหมากำจัดขยะมูลฝอย ประจำเดือน กุมภาพันธ์ 2569</t>
  </si>
  <si>
    <t>เสนอราคา 15,998.64</t>
  </si>
  <si>
    <t>15,998.64 บาท</t>
  </si>
  <si>
    <t>ใบสั่งจ้าง เลขที่ 35/๒๕๖๙</t>
  </si>
  <si>
    <t>จ้างซ่อมแซมรถจักรยานยนต์ หมายเลขทะเบียน 1 กจ 5970 สพ. เพื่อใช้ในการปฏิบัติงานกิจการประปา</t>
  </si>
  <si>
    <t>เสนอราคา 1,640.00</t>
  </si>
  <si>
    <t>1,640 บาท</t>
  </si>
  <si>
    <t>ใบสั่งจ้าง เลขที่ 36/๒๕๖๙</t>
  </si>
  <si>
    <t>เสนอราคา  1,600.00 บาท</t>
  </si>
  <si>
    <t>1,600.00 บาท</t>
  </si>
  <si>
    <t>ใบสั่งซื้อ เลขที่ ๒1/๒๕๖๙</t>
  </si>
  <si>
    <t>จ้างซ่อมแซมครุภัณไฟฟ้าและวิทยุ เพื่อใช้ในการปฏิบัติงานศูนย์พัฒนาเด็กเล็ก</t>
  </si>
  <si>
    <t>เสนอราคา 1,800.00</t>
  </si>
  <si>
    <t>1,800.00 บาท</t>
  </si>
  <si>
    <t>ใบสั่งจ้าง เลขที่ 37/๒๕๖๙</t>
  </si>
  <si>
    <t>ลว 1๐ มี.ค. ๒๕๖๙</t>
  </si>
  <si>
    <t>ซื้อวัสดุคอมพิวเตอร์ เพื่อใช้ในการปฏิบัติงานของกองคลัง อบต.ทุ่งคอก</t>
  </si>
  <si>
    <t>เสนอราคา 28,800.00</t>
  </si>
  <si>
    <t>28,800.00 บาท</t>
  </si>
  <si>
    <t>ใบสั่งซื้อ เลขที่ 30/๒๕๖๙</t>
  </si>
  <si>
    <t>ซื้อวัสดุยานพาหนะและขนส่ง เพื่อใช้ในการปฏิบัติงานราชการ อบต.ทุ่งคอก</t>
  </si>
  <si>
    <t>เสอนราคา 2,340.00 บาท</t>
  </si>
  <si>
    <t>2,340.00 บาท</t>
  </si>
  <si>
    <t>ลว 10 มี.ค. 2569</t>
  </si>
  <si>
    <t>จ้างซ่อมแซมรถยนต์ส่วนกลาง หมายเลขทะเบียน กง 9992 สพ</t>
  </si>
  <si>
    <t>ใบสั่งจ้าง เลขที่ 38/2569</t>
  </si>
  <si>
    <t>เสนอราคา 3,090.68 บาท</t>
  </si>
  <si>
    <t>บ.โตโยต้า (สาขาสองพี่น้อง)</t>
  </si>
  <si>
    <t>3,090.68 บาท</t>
  </si>
  <si>
    <t>ลว 11 มี.ค. 2569</t>
  </si>
  <si>
    <t>ซื้อวัสดุอุปกรณ์ที่ใช้ในการรับรองและพิธีการ เพื่อใช้ในงานราชการของ อบต.ทุ่งคอก</t>
  </si>
  <si>
    <t>เสอนราคา 8,340.00 บาท</t>
  </si>
  <si>
    <t>8,340.00 บาท</t>
  </si>
  <si>
    <t>ใบสั่งซื้อ เลขที่ 33/2569</t>
  </si>
  <si>
    <t>ซื้อเครื่องแต่งกายของพนักงานประจำรถบรรทุกขยะ ประจำปีงบประมาณ 2569 อบต.ทุ่งคอก</t>
  </si>
  <si>
    <t>ร้านจิดาพร ไมตรีมิตร</t>
  </si>
  <si>
    <t>เสนอราคา 16,250.00 บาท</t>
  </si>
  <si>
    <t>16,250.00 บาท</t>
  </si>
  <si>
    <t>ใบสั่งซื้อ เลขที่ 34/2569</t>
  </si>
  <si>
    <t>ลว 12 มี.ค. 2569</t>
  </si>
  <si>
    <t>ซื้อวัสดุคอมพิวเตอร์ เพื่อใช้ในงานราชการของ สำนักปลัด อบต.เลาขวัญ</t>
  </si>
  <si>
    <t>เสนอราคา 5,100.00 บาท</t>
  </si>
  <si>
    <t>ใบสั่งซื้อ เลขที่ 35/2569</t>
  </si>
  <si>
    <t>ซื้อน้ำมันเชื้อเพลิงและหล่อลื่น เพื่อใช้ในการปฏิบัติงานราชการ อบต.ทุ่งคอก</t>
  </si>
  <si>
    <t>เสนอราคา 1,080.00 บาท</t>
  </si>
  <si>
    <t>ลว 17 มี.ค. 2569</t>
  </si>
  <si>
    <t>ซื้อวัสดุเกษตร เพื่อใช้ในการปฏิบัติงานของ อบต.ทุ่งคอก</t>
  </si>
  <si>
    <t>บ.ทรงเกียรติวัสดุก่อสร้าง จำกัด</t>
  </si>
  <si>
    <t>เสนอราคา 10,700.00 บาท</t>
  </si>
  <si>
    <t>10,700.00 บาท</t>
  </si>
  <si>
    <t>ใบสั่งซื้อ เลขที่ 37/2569</t>
  </si>
  <si>
    <t>ซื้อวัสดุงานบ้านงานครัว เพื่อใช้ในงานราชการของ อบต.ทุ่งคอก</t>
  </si>
  <si>
    <t>เสนอราคา 22,850.00 บาท</t>
  </si>
  <si>
    <t>22,850.00 บาท</t>
  </si>
  <si>
    <t>ใบสั่งซื้อ เลขที่ 36/2569</t>
  </si>
  <si>
    <t>จ้างซ่อมแซมเครื่องพ่นแบบละอองฝอย เพื่อใช้ในการปฏิบัติงานราชการของ อบต.ทุ่งคอก</t>
  </si>
  <si>
    <t>เสนอราคา 180.00</t>
  </si>
  <si>
    <t>180.00 บาท</t>
  </si>
  <si>
    <t>ใบสั่งจ้าง เลขที่ 39/2569</t>
  </si>
  <si>
    <t>ลว 18 มี.ค. 2569</t>
  </si>
  <si>
    <t>ซื้อวัสดุก่อสร้าง เพื่อใช้ในการปฏิบัติงานของกองช่าง อบต.ทุ่งคอก</t>
  </si>
  <si>
    <t>เสนอราคา 8,248.00 บาท</t>
  </si>
  <si>
    <t>8,248.00 บาท</t>
  </si>
  <si>
    <t>ใบสั่งซื้อ เลขที่ 38/2569</t>
  </si>
  <si>
    <t>ซื้อวัสดุอื่น(วัสดุการประปา)เพื่อใช้ในการปฏิบัติงานราชการของกิจการประปา อบต.ทุ่งคอก</t>
  </si>
  <si>
    <t>เสนอราคา 53,467.00 บาท</t>
  </si>
  <si>
    <t>53,467.00 บาท</t>
  </si>
  <si>
    <t>ใบสั่งซื้อ เลขที่ 39/2569</t>
  </si>
  <si>
    <t>ลว 19 มี.ค. 2569</t>
  </si>
  <si>
    <t>ซื้อวัสดุสำนักงาน (ใบเสร็จรับเงินค่าน้ำประปา อบต.ทุ่งคอก)เพื่อใช้ในกิจการประปา อบต.ทุ่งคอก</t>
  </si>
  <si>
    <t>บ.ยูนิเวอร์แซล ฟอร์มส อินดัสตรี้ จำกัด</t>
  </si>
  <si>
    <t>เสนอราคา 59,064.00 บาท</t>
  </si>
  <si>
    <t>59,064.00 บาท</t>
  </si>
  <si>
    <t>ใบสั่งซื้อ เลขที่ 40/2569</t>
  </si>
  <si>
    <t>ซื้ออาหารเสริม(นม) สำหรับศูนย์พัฒนาเด็กเล็ก สังกัด อบต.ทุ่งคอก และโรงเรียนสังกัด สพฐ. ในเขตพื้นที่ อบต.ทุ่งคอก</t>
  </si>
  <si>
    <t>หจก.กลุ่มผู้เลี้ยงโคนมหนองหญ้าไซ</t>
  </si>
  <si>
    <t>เสนอราคา 110,811.00 บาท</t>
  </si>
  <si>
    <t>110,811.00 บาท</t>
  </si>
  <si>
    <t>สัญญา เลขที่ 2/2569</t>
  </si>
  <si>
    <t>ลว 20 มี.ค. 2569</t>
  </si>
  <si>
    <t>จ้างอาหารกลางวันพร้อมน้ำดื่ม สำหรับโครงการฝึกทักษะการเอาตัวรอดจากการจมน้ำสำหรับเด็กและเยาวชน ปี 2569</t>
  </si>
  <si>
    <t>เสนอราคา 23,800.00 บาท</t>
  </si>
  <si>
    <t>23,800.00 บาท</t>
  </si>
  <si>
    <t>ใบสั่งจ้าง เลขที่ 26/2569</t>
  </si>
  <si>
    <t>ซื้ออาหารว่างพร้อมน้ำดื่ม สำหรับโครงการฝึกทักษะการเอาตัวรอดจากการจมน้ำสำหรับเด็กและเยาวชน ปี 2569</t>
  </si>
  <si>
    <t>เสอนราคา 17,000.00 บาท</t>
  </si>
  <si>
    <t>17,000.00 บาท</t>
  </si>
  <si>
    <t>ใบสั่งซื้อ เลขที่ 41/2569</t>
  </si>
  <si>
    <t>จ้างเช่าสระน้ำเคลื่อนที่พร้อมอุปกรณ์การอบรม โครงการฝึกทักษะการเอาตัวรอดจากการจมน้ำสำหรับเด็กและเยาวชน ปี 2569</t>
  </si>
  <si>
    <t>นางสาววาสนา ศิลามูล</t>
  </si>
  <si>
    <t>เสนอราคา 12,000.00 บาท</t>
  </si>
  <si>
    <t>12,000.00 บาท</t>
  </si>
  <si>
    <t>ใบสั่งจ้าง เลขที่ 25/2569</t>
  </si>
  <si>
    <t>ซื้อเอกสารประกอบการอบรมและกระดานสำหรับประกาศนียบัตร โครงการฝึกทักษะการเอาตัวรอดจากการจมน้ำสำหรับเด็กและเยาวชน ปี 2569</t>
  </si>
  <si>
    <t>เสนอราคา 13,250.00 บาท</t>
  </si>
  <si>
    <t>13,250.00 บาท</t>
  </si>
  <si>
    <t>ใบสั่งซื้อ เลขที่ 42/2569</t>
  </si>
  <si>
    <t>จ้างเหมาจัดทำป้ายไวนิลโครงการ และทำป้ายไวนิลประชาสัมพันธ์ สำหรับโครงการฝึกทักษะการเอาตัวรอดจากการจมน้ำสำหรับเด็กและเยาวชน ปี 2569</t>
  </si>
  <si>
    <t>บางลี่โฆษณา</t>
  </si>
  <si>
    <t>เสนอราคา 9,450.00 บาท</t>
  </si>
  <si>
    <t>9,450.00 บาท</t>
  </si>
  <si>
    <t>ใบสั่งจ้าง เงขที่ 24/2569</t>
  </si>
  <si>
    <t>เสนอราคา 1,933.00 บาท</t>
  </si>
  <si>
    <t>1,933.00 บาท</t>
  </si>
  <si>
    <t>ใบสั่งซื้อ เลขที่ 24/2569</t>
  </si>
  <si>
    <t>ลว 24 มี.ค. 2569</t>
  </si>
  <si>
    <t>จ้างเหมาถ่ายเอกสารร่างแผนพัฒนาท้องถิ่น เพื่อใช้ในการปฏิบัติงานราชการของ อบต.ทุ่งคอก</t>
  </si>
  <si>
    <t>เสนอราคา 432.00 บาท</t>
  </si>
  <si>
    <t>432.00 บาท</t>
  </si>
  <si>
    <t>ใบสั่งจ้าง เลขที่ 40/2569</t>
  </si>
  <si>
    <t>ลว 26 มี.ค. 2569</t>
  </si>
  <si>
    <t>ซื้อวัสดุวิทยาศาสตร์และการแพทย์(สารส้ม,คลอรีน) เพื่อใช้ในการปฏิบัติงานราชการของประปา อบต.ทุ่งคอก</t>
  </si>
  <si>
    <t>เสนอราคา 119,500.00 บาท</t>
  </si>
  <si>
    <t>ใบสั่งซื้อ เลขที่ 43/2569</t>
  </si>
  <si>
    <t>ลว 27 มี.ค. 2569</t>
  </si>
  <si>
    <t>จ้างจัดทำพระบรมฉายาลักษณ์สมเด็จพระกนิษฐาธิราชเจ้า กรมสมเด็จพระเทพรัตนราชสุดา เจ้าฟ้ามหาจักรีสิรินธร มหาวชิราลงกรณวรราชภักดี สิริกิจการิณีพีรยพัฒน รัฐสีมาคุณากรปิยชาติ สยามบรมราชกุมารี</t>
  </si>
  <si>
    <t>ใบสั่งจ้าง เลขที่ 41/2569</t>
  </si>
  <si>
    <t>ลว 31 มี.ค. 2569</t>
  </si>
  <si>
    <t>ซื้อพานดอกไม้ประดิษฐ์ เพื่อใช้ในการปฏิบัติงานราชการของ อบต.ทุ่งคอก</t>
  </si>
  <si>
    <t>เสนอราคา 2,000.00 บาท</t>
  </si>
  <si>
    <t>2,000.00 บาท</t>
  </si>
  <si>
    <t>ซื้อน้ำดื่ม เพื่อใช้ในโครงการจัดทำและทบทวนพัฒนาท้องถิ่น</t>
  </si>
  <si>
    <t>เสนอราคา 425.00 บาท</t>
  </si>
  <si>
    <t>425.00 บาท</t>
  </si>
  <si>
    <t>จ้างซ่อมแซมรถบรรทุกน้ำ หมายเลขทะเบียน 86-5349 สพ. เพื่อใช้ในการปฏิบัติงานราชการของ อบต.ทุ่งคอก</t>
  </si>
  <si>
    <t>บริษัท พี เจ วัน จำกัด</t>
  </si>
  <si>
    <t xml:space="preserve">เสนอราคา 164,812.10 </t>
  </si>
  <si>
    <t>164,812.10 บาท</t>
  </si>
  <si>
    <t>ลว 31 มี.ค. ๒๕๖๙</t>
  </si>
  <si>
    <t>ซื้อกรอบใส่ใบประกาศ เพื่อมอบแก่ผู้เข้าร่วมโครงการบ้านน่าอยู่สิ่งแวดล้อมปลอดโรคปลอดขยะ ปี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</si>
</sst>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D00041E]0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name val="TH SarabunIT๙"/>
      <family val="2"/>
    </font>
    <font>
      <b/>
      <sz val="13"/>
      <color theme="1"/>
      <name val="TH SarabunIT๙"/>
      <family val="2"/>
    </font>
    <font>
      <b/>
      <sz val="12"/>
      <color theme="1"/>
      <name val="TH SarabunIT๙"/>
      <family val="2"/>
    </font>
    <font>
      <sz val="1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sz val="12"/>
      <color theme="1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  <font>
      <sz val="13"/>
      <name val="TH SarabunIT๙"/>
      <family val="2"/>
    </font>
    <font>
      <sz val="10"/>
      <name val="TH SarabunIT๙"/>
      <family val="2"/>
    </font>
    <font>
      <sz val="11"/>
      <color theme="1"/>
      <name val="TH SarabunIT๙"/>
      <family val="2"/>
    </font>
    <font>
      <sz val="13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0" xfId="0" applyFill="1"/>
    <xf numFmtId="0" fontId="5" fillId="2" borderId="3" xfId="0" applyFont="1" applyFill="1" applyBorder="1" applyAlignment="1">
      <alignment horizontal="center"/>
    </xf>
    <xf numFmtId="164" fontId="4" fillId="2" borderId="3" xfId="0" applyNumberFormat="1" applyFont="1" applyFill="1" applyBorder="1"/>
    <xf numFmtId="0" fontId="3" fillId="2" borderId="0" xfId="0" applyFont="1" applyFill="1"/>
    <xf numFmtId="164" fontId="6" fillId="2" borderId="7" xfId="1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164" fontId="6" fillId="2" borderId="4" xfId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left"/>
    </xf>
    <xf numFmtId="164" fontId="2" fillId="2" borderId="3" xfId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164" fontId="6" fillId="2" borderId="3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left"/>
    </xf>
    <xf numFmtId="164" fontId="2" fillId="2" borderId="4" xfId="1" applyFont="1" applyFill="1" applyBorder="1" applyAlignment="1">
      <alignment horizontal="left"/>
    </xf>
    <xf numFmtId="164" fontId="2" fillId="2" borderId="4" xfId="1" applyFont="1" applyFill="1" applyBorder="1" applyAlignment="1">
      <alignment horizontal="center"/>
    </xf>
    <xf numFmtId="164" fontId="6" fillId="2" borderId="7" xfId="1" applyFont="1" applyFill="1" applyBorder="1" applyAlignment="1">
      <alignment horizontal="center"/>
    </xf>
    <xf numFmtId="0" fontId="9" fillId="0" borderId="0" xfId="0" applyFont="1"/>
    <xf numFmtId="164" fontId="6" fillId="2" borderId="3" xfId="1" applyFont="1" applyFill="1" applyBorder="1" applyAlignment="1">
      <alignment horizontal="left"/>
    </xf>
    <xf numFmtId="0" fontId="10" fillId="0" borderId="0" xfId="0" applyFont="1"/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64" fontId="4" fillId="2" borderId="0" xfId="0" applyNumberFormat="1" applyFont="1" applyFill="1"/>
    <xf numFmtId="164" fontId="12" fillId="2" borderId="7" xfId="1" applyFont="1" applyFill="1" applyBorder="1" applyAlignment="1">
      <alignment horizontal="left"/>
    </xf>
    <xf numFmtId="164" fontId="12" fillId="2" borderId="7" xfId="1" applyFont="1" applyFill="1" applyBorder="1" applyAlignment="1">
      <alignment horizontal="center"/>
    </xf>
    <xf numFmtId="0" fontId="12" fillId="2" borderId="3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164" fontId="12" fillId="2" borderId="4" xfId="1" applyFont="1" applyFill="1" applyBorder="1" applyAlignment="1">
      <alignment horizontal="center"/>
    </xf>
    <xf numFmtId="164" fontId="12" fillId="2" borderId="3" xfId="1" applyFont="1" applyFill="1" applyBorder="1" applyAlignment="1">
      <alignment horizontal="center"/>
    </xf>
    <xf numFmtId="164" fontId="12" fillId="2" borderId="3" xfId="1" applyFont="1" applyFill="1" applyBorder="1" applyAlignment="1">
      <alignment horizontal="left"/>
    </xf>
    <xf numFmtId="3" fontId="6" fillId="2" borderId="3" xfId="0" applyNumberFormat="1" applyFont="1" applyFill="1" applyBorder="1" applyAlignment="1">
      <alignment horizontal="left"/>
    </xf>
    <xf numFmtId="4" fontId="6" fillId="2" borderId="3" xfId="0" applyNumberFormat="1" applyFont="1" applyFill="1" applyBorder="1" applyAlignment="1">
      <alignment horizontal="center"/>
    </xf>
    <xf numFmtId="0" fontId="14" fillId="2" borderId="3" xfId="0" applyFont="1" applyFill="1" applyBorder="1" applyAlignment="1">
      <alignment horizontal="left"/>
    </xf>
    <xf numFmtId="4" fontId="12" fillId="2" borderId="3" xfId="0" applyNumberFormat="1" applyFont="1" applyFill="1" applyBorder="1" applyAlignment="1">
      <alignment horizontal="center"/>
    </xf>
    <xf numFmtId="164" fontId="6" fillId="2" borderId="8" xfId="1" applyFont="1" applyFill="1" applyBorder="1" applyAlignment="1">
      <alignment horizontal="center" vertical="center"/>
    </xf>
    <xf numFmtId="164" fontId="6" fillId="2" borderId="6" xfId="1" applyFont="1" applyFill="1" applyBorder="1" applyAlignment="1">
      <alignment horizontal="center" vertical="center"/>
    </xf>
    <xf numFmtId="164" fontId="6" fillId="2" borderId="4" xfId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left"/>
    </xf>
    <xf numFmtId="3" fontId="6" fillId="2" borderId="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left"/>
    </xf>
    <xf numFmtId="164" fontId="14" fillId="2" borderId="7" xfId="1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164" fontId="14" fillId="2" borderId="7" xfId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164" fontId="14" fillId="2" borderId="4" xfId="1" applyFont="1" applyFill="1" applyBorder="1" applyAlignment="1">
      <alignment horizontal="center"/>
    </xf>
    <xf numFmtId="164" fontId="14" fillId="2" borderId="3" xfId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164" fontId="6" fillId="2" borderId="8" xfId="1" applyFont="1" applyFill="1" applyBorder="1" applyAlignment="1">
      <alignment horizontal="center" vertical="center"/>
    </xf>
    <xf numFmtId="164" fontId="6" fillId="2" borderId="6" xfId="1" applyFont="1" applyFill="1" applyBorder="1" applyAlignment="1">
      <alignment horizontal="center" vertical="center"/>
    </xf>
    <xf numFmtId="164" fontId="6" fillId="2" borderId="4" xfId="1" applyFont="1" applyFill="1" applyBorder="1" applyAlignment="1">
      <alignment horizontal="center" vertical="center"/>
    </xf>
    <xf numFmtId="164" fontId="13" fillId="2" borderId="8" xfId="1" applyFont="1" applyFill="1" applyBorder="1" applyAlignment="1">
      <alignment horizontal="center" vertical="center" wrapText="1"/>
    </xf>
    <xf numFmtId="164" fontId="13" fillId="2" borderId="6" xfId="1" applyFont="1" applyFill="1" applyBorder="1" applyAlignment="1">
      <alignment horizontal="center" vertical="center" wrapText="1"/>
    </xf>
    <xf numFmtId="164" fontId="13" fillId="2" borderId="4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164" fontId="2" fillId="2" borderId="3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6" fillId="2" borderId="7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13" fillId="2" borderId="5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4" fontId="11" fillId="2" borderId="3" xfId="1" applyFont="1" applyFill="1" applyBorder="1" applyAlignment="1">
      <alignment horizontal="center" vertical="center"/>
    </xf>
    <xf numFmtId="164" fontId="12" fillId="2" borderId="8" xfId="1" applyFont="1" applyFill="1" applyBorder="1" applyAlignment="1">
      <alignment horizontal="center" vertical="center"/>
    </xf>
    <xf numFmtId="164" fontId="12" fillId="2" borderId="6" xfId="1" applyFont="1" applyFill="1" applyBorder="1" applyAlignment="1">
      <alignment horizontal="center" vertical="center"/>
    </xf>
    <xf numFmtId="164" fontId="12" fillId="2" borderId="4" xfId="1" applyFont="1" applyFill="1" applyBorder="1" applyAlignment="1">
      <alignment horizontal="center" vertical="center"/>
    </xf>
    <xf numFmtId="164" fontId="15" fillId="2" borderId="8" xfId="1" applyFont="1" applyFill="1" applyBorder="1" applyAlignment="1">
      <alignment horizontal="center" vertical="center" wrapText="1"/>
    </xf>
    <xf numFmtId="164" fontId="15" fillId="2" borderId="6" xfId="1" applyFont="1" applyFill="1" applyBorder="1" applyAlignment="1">
      <alignment horizontal="center" vertical="center" wrapText="1"/>
    </xf>
    <xf numFmtId="164" fontId="15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164" fontId="12" fillId="2" borderId="3" xfId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164" fontId="12" fillId="2" borderId="7" xfId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164" fontId="15" fillId="2" borderId="5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4" fillId="2" borderId="9" xfId="0" applyFont="1" applyFill="1" applyBorder="1" applyAlignment="1">
      <alignment horizontal="left" vertical="center" wrapText="1"/>
    </xf>
    <xf numFmtId="164" fontId="2" fillId="2" borderId="8" xfId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/>
    </xf>
    <xf numFmtId="164" fontId="14" fillId="2" borderId="8" xfId="1" applyFont="1" applyFill="1" applyBorder="1" applyAlignment="1">
      <alignment horizontal="center" vertical="center" wrapText="1"/>
    </xf>
    <xf numFmtId="164" fontId="14" fillId="2" borderId="6" xfId="1" applyFont="1" applyFill="1" applyBorder="1" applyAlignment="1">
      <alignment horizontal="center" vertical="center" wrapText="1"/>
    </xf>
    <xf numFmtId="164" fontId="14" fillId="2" borderId="4" xfId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164" fontId="16" fillId="2" borderId="8" xfId="1" applyFont="1" applyFill="1" applyBorder="1" applyAlignment="1">
      <alignment horizontal="center" vertical="center" wrapText="1"/>
    </xf>
    <xf numFmtId="164" fontId="16" fillId="2" borderId="6" xfId="1" applyFont="1" applyFill="1" applyBorder="1" applyAlignment="1">
      <alignment horizontal="center" vertical="center" wrapText="1"/>
    </xf>
    <xf numFmtId="164" fontId="16" fillId="2" borderId="4" xfId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164" fontId="13" fillId="2" borderId="9" xfId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0" fillId="2" borderId="0" xfId="0" applyFill="1" applyBorder="1"/>
    <xf numFmtId="0" fontId="3" fillId="2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opLeftCell="A28" zoomScale="96" zoomScaleNormal="96" workbookViewId="0">
      <selection activeCell="C94" sqref="C94"/>
    </sheetView>
  </sheetViews>
  <sheetFormatPr defaultRowHeight="15"/>
  <cols>
    <col min="1" max="1" width="9.5703125" customWidth="1"/>
    <col min="2" max="2" width="34" customWidth="1"/>
    <col min="3" max="3" width="22.42578125" customWidth="1"/>
    <col min="4" max="4" width="21.85546875" customWidth="1"/>
    <col min="5" max="5" width="23.7109375" customWidth="1"/>
    <col min="6" max="6" width="32.140625" customWidth="1"/>
    <col min="7" max="7" width="29.85546875" customWidth="1"/>
    <col min="8" max="8" width="14" customWidth="1"/>
    <col min="9" max="9" width="30.28515625" customWidth="1"/>
  </cols>
  <sheetData>
    <row r="1" spans="1:11" ht="15.75">
      <c r="I1" s="28" t="s">
        <v>34</v>
      </c>
    </row>
    <row r="2" spans="1:11" ht="20.25">
      <c r="A2" s="80" t="s">
        <v>16</v>
      </c>
      <c r="B2" s="80"/>
      <c r="C2" s="80"/>
      <c r="D2" s="80"/>
      <c r="E2" s="80"/>
      <c r="F2" s="80"/>
      <c r="G2" s="80"/>
      <c r="H2" s="80"/>
      <c r="I2" s="80"/>
    </row>
    <row r="3" spans="1:11" ht="20.25">
      <c r="A3" s="80" t="s">
        <v>37</v>
      </c>
      <c r="B3" s="80"/>
      <c r="C3" s="80"/>
      <c r="D3" s="80"/>
      <c r="E3" s="80"/>
      <c r="F3" s="80"/>
      <c r="G3" s="80"/>
      <c r="H3" s="80"/>
      <c r="I3" s="80"/>
    </row>
    <row r="4" spans="1:11" ht="21" thickBot="1">
      <c r="A4" s="80"/>
      <c r="B4" s="80"/>
      <c r="C4" s="80"/>
      <c r="D4" s="80"/>
      <c r="E4" s="80"/>
      <c r="F4" s="80"/>
      <c r="G4" s="80"/>
      <c r="H4" s="80"/>
      <c r="I4" s="80"/>
    </row>
    <row r="5" spans="1:11" ht="20.25">
      <c r="A5" s="81" t="s">
        <v>0</v>
      </c>
      <c r="B5" s="83" t="s">
        <v>1</v>
      </c>
      <c r="C5" s="58" t="s">
        <v>12</v>
      </c>
      <c r="D5" s="81" t="s">
        <v>2</v>
      </c>
      <c r="E5" s="81" t="s">
        <v>3</v>
      </c>
      <c r="F5" s="58" t="s">
        <v>5</v>
      </c>
      <c r="G5" s="58" t="s">
        <v>6</v>
      </c>
      <c r="H5" s="58" t="s">
        <v>8</v>
      </c>
      <c r="I5" s="4" t="s">
        <v>10</v>
      </c>
      <c r="J5" s="2"/>
      <c r="K5" s="1"/>
    </row>
    <row r="6" spans="1:11" ht="21" thickBot="1">
      <c r="A6" s="82"/>
      <c r="B6" s="84"/>
      <c r="C6" s="59" t="s">
        <v>278</v>
      </c>
      <c r="D6" s="82"/>
      <c r="E6" s="82"/>
      <c r="F6" s="59" t="s">
        <v>4</v>
      </c>
      <c r="G6" s="59" t="s">
        <v>7</v>
      </c>
      <c r="H6" s="59" t="s">
        <v>9</v>
      </c>
      <c r="I6" s="6" t="s">
        <v>11</v>
      </c>
      <c r="J6" s="2"/>
      <c r="K6" s="1"/>
    </row>
    <row r="7" spans="1:11" s="24" customFormat="1" ht="18.75" customHeight="1">
      <c r="A7" s="86">
        <v>1</v>
      </c>
      <c r="B7" s="63" t="s">
        <v>38</v>
      </c>
      <c r="C7" s="85">
        <v>810</v>
      </c>
      <c r="D7" s="85">
        <f>C7</f>
        <v>810</v>
      </c>
      <c r="E7" s="66" t="s">
        <v>13</v>
      </c>
      <c r="F7" s="11" t="s">
        <v>39</v>
      </c>
      <c r="G7" s="11" t="str">
        <f>F7</f>
        <v>นายมานะ วังกรานต์</v>
      </c>
      <c r="H7" s="87" t="s">
        <v>69</v>
      </c>
      <c r="I7" s="23" t="s">
        <v>40</v>
      </c>
    </row>
    <row r="8" spans="1:11" s="24" customFormat="1" ht="18.75">
      <c r="A8" s="61"/>
      <c r="B8" s="64"/>
      <c r="C8" s="72"/>
      <c r="D8" s="72"/>
      <c r="E8" s="67"/>
      <c r="F8" s="12" t="s">
        <v>43</v>
      </c>
      <c r="G8" s="13" t="s">
        <v>44</v>
      </c>
      <c r="H8" s="70"/>
      <c r="I8" s="13" t="s">
        <v>41</v>
      </c>
    </row>
    <row r="9" spans="1:11" s="24" customFormat="1" ht="19.5" thickBot="1">
      <c r="A9" s="62"/>
      <c r="B9" s="73"/>
      <c r="C9" s="72"/>
      <c r="D9" s="72"/>
      <c r="E9" s="68"/>
      <c r="F9" s="12" t="s">
        <v>14</v>
      </c>
      <c r="G9" s="12"/>
      <c r="H9" s="71"/>
      <c r="I9" s="13"/>
    </row>
    <row r="10" spans="1:11" s="24" customFormat="1" ht="18.75">
      <c r="A10" s="61">
        <v>2</v>
      </c>
      <c r="B10" s="63" t="s">
        <v>42</v>
      </c>
      <c r="C10" s="85">
        <v>810</v>
      </c>
      <c r="D10" s="66">
        <f>C10</f>
        <v>810</v>
      </c>
      <c r="E10" s="66" t="s">
        <v>13</v>
      </c>
      <c r="F10" s="11" t="s">
        <v>39</v>
      </c>
      <c r="G10" s="11" t="str">
        <f>F10</f>
        <v>นายมานะ วังกรานต์</v>
      </c>
      <c r="H10" s="69" t="s">
        <v>69</v>
      </c>
      <c r="I10" s="14" t="s">
        <v>45</v>
      </c>
    </row>
    <row r="11" spans="1:11" s="24" customFormat="1" ht="18.75">
      <c r="A11" s="61"/>
      <c r="B11" s="64"/>
      <c r="C11" s="72"/>
      <c r="D11" s="67"/>
      <c r="E11" s="67"/>
      <c r="F11" s="12" t="s">
        <v>43</v>
      </c>
      <c r="G11" s="39" t="s">
        <v>44</v>
      </c>
      <c r="H11" s="70"/>
      <c r="I11" s="13" t="s">
        <v>41</v>
      </c>
    </row>
    <row r="12" spans="1:11" s="24" customFormat="1" ht="19.5" thickBot="1">
      <c r="A12" s="62"/>
      <c r="B12" s="73"/>
      <c r="C12" s="72"/>
      <c r="D12" s="68"/>
      <c r="E12" s="68"/>
      <c r="F12" s="12" t="s">
        <v>14</v>
      </c>
      <c r="G12" s="12"/>
      <c r="H12" s="71"/>
      <c r="I12" s="13"/>
    </row>
    <row r="13" spans="1:11" s="24" customFormat="1" ht="18.75">
      <c r="A13" s="61">
        <v>3</v>
      </c>
      <c r="B13" s="63" t="s">
        <v>46</v>
      </c>
      <c r="C13" s="66">
        <v>9950</v>
      </c>
      <c r="D13" s="68">
        <f>C13</f>
        <v>9950</v>
      </c>
      <c r="E13" s="68" t="s">
        <v>13</v>
      </c>
      <c r="F13" s="11" t="s">
        <v>47</v>
      </c>
      <c r="G13" s="11" t="s">
        <v>50</v>
      </c>
      <c r="H13" s="69" t="s">
        <v>69</v>
      </c>
      <c r="I13" s="14" t="s">
        <v>52</v>
      </c>
    </row>
    <row r="14" spans="1:11" s="24" customFormat="1" ht="18.75">
      <c r="A14" s="61"/>
      <c r="B14" s="64"/>
      <c r="C14" s="67"/>
      <c r="D14" s="72"/>
      <c r="E14" s="72"/>
      <c r="F14" s="12" t="s">
        <v>48</v>
      </c>
      <c r="G14" s="12" t="s">
        <v>48</v>
      </c>
      <c r="H14" s="70"/>
      <c r="I14" s="13" t="s">
        <v>41</v>
      </c>
    </row>
    <row r="15" spans="1:11" s="24" customFormat="1" ht="19.5" thickBot="1">
      <c r="A15" s="62"/>
      <c r="B15" s="73"/>
      <c r="C15" s="68"/>
      <c r="D15" s="72"/>
      <c r="E15" s="72"/>
      <c r="F15" s="40" t="s">
        <v>49</v>
      </c>
      <c r="G15" s="13" t="s">
        <v>51</v>
      </c>
      <c r="H15" s="71"/>
      <c r="I15" s="13"/>
    </row>
    <row r="16" spans="1:11" s="24" customFormat="1" ht="18.75" customHeight="1">
      <c r="A16" s="61">
        <v>4</v>
      </c>
      <c r="B16" s="63" t="s">
        <v>53</v>
      </c>
      <c r="C16" s="68">
        <v>3240</v>
      </c>
      <c r="D16" s="68">
        <f>C16</f>
        <v>3240</v>
      </c>
      <c r="E16" s="68" t="s">
        <v>13</v>
      </c>
      <c r="F16" s="11" t="s">
        <v>54</v>
      </c>
      <c r="G16" s="11" t="str">
        <f>F16</f>
        <v>บ.หลักธรรมอะไหล่</v>
      </c>
      <c r="H16" s="69" t="s">
        <v>69</v>
      </c>
      <c r="I16" s="14" t="s">
        <v>57</v>
      </c>
    </row>
    <row r="17" spans="1:9" s="24" customFormat="1" ht="18.75">
      <c r="A17" s="61"/>
      <c r="B17" s="64"/>
      <c r="C17" s="72"/>
      <c r="D17" s="72"/>
      <c r="E17" s="72"/>
      <c r="F17" s="12" t="s">
        <v>55</v>
      </c>
      <c r="G17" s="39" t="s">
        <v>56</v>
      </c>
      <c r="H17" s="70"/>
      <c r="I17" s="13" t="s">
        <v>58</v>
      </c>
    </row>
    <row r="18" spans="1:9" s="24" customFormat="1" ht="19.5" thickBot="1">
      <c r="A18" s="62"/>
      <c r="B18" s="73"/>
      <c r="C18" s="72"/>
      <c r="D18" s="72"/>
      <c r="E18" s="72"/>
      <c r="F18" s="12" t="s">
        <v>14</v>
      </c>
      <c r="G18" s="15"/>
      <c r="H18" s="71"/>
      <c r="I18" s="13"/>
    </row>
    <row r="19" spans="1:9" s="24" customFormat="1" ht="18.75" customHeight="1">
      <c r="A19" s="61">
        <v>5</v>
      </c>
      <c r="B19" s="63" t="s">
        <v>59</v>
      </c>
      <c r="C19" s="68">
        <v>49220</v>
      </c>
      <c r="D19" s="68">
        <f>C19</f>
        <v>49220</v>
      </c>
      <c r="E19" s="68" t="s">
        <v>13</v>
      </c>
      <c r="F19" s="11" t="s">
        <v>60</v>
      </c>
      <c r="G19" s="11" t="s">
        <v>60</v>
      </c>
      <c r="H19" s="69" t="s">
        <v>69</v>
      </c>
      <c r="I19" s="14" t="s">
        <v>22</v>
      </c>
    </row>
    <row r="20" spans="1:9" s="24" customFormat="1" ht="18.75">
      <c r="A20" s="61"/>
      <c r="B20" s="64"/>
      <c r="C20" s="72"/>
      <c r="D20" s="72"/>
      <c r="E20" s="72"/>
      <c r="F20" s="12" t="s">
        <v>61</v>
      </c>
      <c r="G20" s="15" t="s">
        <v>61</v>
      </c>
      <c r="H20" s="70"/>
      <c r="I20" s="13" t="s">
        <v>64</v>
      </c>
    </row>
    <row r="21" spans="1:9" s="24" customFormat="1" ht="19.5" thickBot="1">
      <c r="A21" s="62"/>
      <c r="B21" s="73"/>
      <c r="C21" s="72"/>
      <c r="D21" s="72"/>
      <c r="E21" s="72"/>
      <c r="F21" s="40" t="s">
        <v>62</v>
      </c>
      <c r="G21" s="39" t="s">
        <v>63</v>
      </c>
      <c r="H21" s="71"/>
      <c r="I21" s="13"/>
    </row>
    <row r="22" spans="1:9" s="24" customFormat="1" ht="18.75" customHeight="1">
      <c r="A22" s="61">
        <v>6</v>
      </c>
      <c r="B22" s="89" t="s">
        <v>65</v>
      </c>
      <c r="C22" s="66">
        <v>8400</v>
      </c>
      <c r="D22" s="68">
        <f>C22</f>
        <v>8400</v>
      </c>
      <c r="E22" s="68" t="s">
        <v>13</v>
      </c>
      <c r="F22" s="11" t="s">
        <v>66</v>
      </c>
      <c r="G22" s="11" t="str">
        <f>F22</f>
        <v>นายสมพร จันทร์อร่าม</v>
      </c>
      <c r="H22" s="69" t="s">
        <v>69</v>
      </c>
      <c r="I22" s="14" t="s">
        <v>70</v>
      </c>
    </row>
    <row r="23" spans="1:9" s="24" customFormat="1" ht="18.75">
      <c r="A23" s="61"/>
      <c r="B23" s="64"/>
      <c r="C23" s="67"/>
      <c r="D23" s="72"/>
      <c r="E23" s="72"/>
      <c r="F23" s="12" t="s">
        <v>67</v>
      </c>
      <c r="G23" s="39" t="s">
        <v>68</v>
      </c>
      <c r="H23" s="70"/>
      <c r="I23" s="13" t="s">
        <v>64</v>
      </c>
    </row>
    <row r="24" spans="1:9" s="24" customFormat="1" ht="19.5" thickBot="1">
      <c r="A24" s="62"/>
      <c r="B24" s="73"/>
      <c r="C24" s="68"/>
      <c r="D24" s="72"/>
      <c r="E24" s="72"/>
      <c r="F24" s="12" t="s">
        <v>14</v>
      </c>
      <c r="G24" s="15"/>
      <c r="H24" s="71"/>
      <c r="I24" s="13"/>
    </row>
    <row r="25" spans="1:9" s="24" customFormat="1" ht="18.75" customHeight="1">
      <c r="A25" s="60">
        <v>7</v>
      </c>
      <c r="B25" s="88" t="s">
        <v>71</v>
      </c>
      <c r="C25" s="72">
        <v>420</v>
      </c>
      <c r="D25" s="72">
        <f>C25</f>
        <v>420</v>
      </c>
      <c r="E25" s="72" t="s">
        <v>13</v>
      </c>
      <c r="F25" s="11" t="s">
        <v>72</v>
      </c>
      <c r="G25" s="11" t="str">
        <f>F25</f>
        <v>ร้านสุพรรณก๊อปปี้</v>
      </c>
      <c r="H25" s="69" t="s">
        <v>69</v>
      </c>
      <c r="I25" s="14" t="s">
        <v>19</v>
      </c>
    </row>
    <row r="26" spans="1:9" s="24" customFormat="1" ht="18.75">
      <c r="A26" s="61"/>
      <c r="B26" s="88"/>
      <c r="C26" s="72"/>
      <c r="D26" s="72"/>
      <c r="E26" s="72"/>
      <c r="F26" s="12" t="s">
        <v>73</v>
      </c>
      <c r="G26" s="39" t="s">
        <v>74</v>
      </c>
      <c r="H26" s="70"/>
      <c r="I26" s="13" t="s">
        <v>64</v>
      </c>
    </row>
    <row r="27" spans="1:9" s="24" customFormat="1" ht="19.5" thickBot="1">
      <c r="A27" s="62"/>
      <c r="B27" s="88"/>
      <c r="C27" s="72"/>
      <c r="D27" s="72"/>
      <c r="E27" s="72"/>
      <c r="F27" s="12"/>
      <c r="G27" s="15"/>
      <c r="H27" s="71"/>
      <c r="I27" s="13"/>
    </row>
    <row r="28" spans="1:9" s="24" customFormat="1" ht="18.75" customHeight="1">
      <c r="A28" s="60">
        <v>8</v>
      </c>
      <c r="B28" s="63" t="s">
        <v>75</v>
      </c>
      <c r="C28" s="66">
        <v>1080</v>
      </c>
      <c r="D28" s="72">
        <f>C28</f>
        <v>1080</v>
      </c>
      <c r="E28" s="66" t="s">
        <v>13</v>
      </c>
      <c r="F28" s="11" t="s">
        <v>76</v>
      </c>
      <c r="G28" s="11" t="str">
        <f>F28</f>
        <v>ศิวพจน์ เกษตรยนต์</v>
      </c>
      <c r="H28" s="69" t="s">
        <v>69</v>
      </c>
      <c r="I28" s="19" t="s">
        <v>17</v>
      </c>
    </row>
    <row r="29" spans="1:9" s="24" customFormat="1" ht="18.75" customHeight="1">
      <c r="A29" s="61"/>
      <c r="B29" s="64"/>
      <c r="C29" s="67"/>
      <c r="D29" s="72"/>
      <c r="E29" s="67"/>
      <c r="F29" s="12" t="s">
        <v>77</v>
      </c>
      <c r="G29" s="39" t="s">
        <v>78</v>
      </c>
      <c r="H29" s="70"/>
      <c r="I29" s="13" t="s">
        <v>79</v>
      </c>
    </row>
    <row r="30" spans="1:9" s="24" customFormat="1" ht="18.75">
      <c r="A30" s="62"/>
      <c r="B30" s="73"/>
      <c r="C30" s="68"/>
      <c r="D30" s="72"/>
      <c r="E30" s="68"/>
      <c r="F30" s="12" t="s">
        <v>14</v>
      </c>
      <c r="G30" s="12"/>
      <c r="H30" s="71"/>
      <c r="I30" s="13"/>
    </row>
    <row r="31" spans="1:9" s="24" customFormat="1" ht="18.75">
      <c r="A31" s="60">
        <v>9</v>
      </c>
      <c r="B31" s="89" t="s">
        <v>80</v>
      </c>
      <c r="C31" s="66">
        <v>480</v>
      </c>
      <c r="D31" s="66">
        <f>C31</f>
        <v>480</v>
      </c>
      <c r="E31" s="66" t="s">
        <v>13</v>
      </c>
      <c r="F31" s="12" t="s">
        <v>76</v>
      </c>
      <c r="G31" s="12" t="str">
        <f>F31</f>
        <v>ศิวพจน์ เกษตรยนต์</v>
      </c>
      <c r="H31" s="69" t="s">
        <v>69</v>
      </c>
      <c r="I31" s="13" t="s">
        <v>83</v>
      </c>
    </row>
    <row r="32" spans="1:9" s="24" customFormat="1" ht="18.75">
      <c r="A32" s="61"/>
      <c r="B32" s="64"/>
      <c r="C32" s="67"/>
      <c r="D32" s="67"/>
      <c r="E32" s="67"/>
      <c r="F32" s="12" t="s">
        <v>81</v>
      </c>
      <c r="G32" s="13" t="s">
        <v>82</v>
      </c>
      <c r="H32" s="70"/>
      <c r="I32" s="13" t="s">
        <v>79</v>
      </c>
    </row>
    <row r="33" spans="1:9" s="24" customFormat="1" ht="19.5" thickBot="1">
      <c r="A33" s="62"/>
      <c r="B33" s="65"/>
      <c r="C33" s="68"/>
      <c r="D33" s="68"/>
      <c r="E33" s="68"/>
      <c r="F33" s="12"/>
      <c r="G33" s="12"/>
      <c r="H33" s="71"/>
      <c r="I33" s="13"/>
    </row>
    <row r="34" spans="1:9" s="24" customFormat="1" ht="18.75">
      <c r="A34" s="60">
        <v>10</v>
      </c>
      <c r="B34" s="63" t="s">
        <v>84</v>
      </c>
      <c r="C34" s="66">
        <v>11467.19</v>
      </c>
      <c r="D34" s="66">
        <f>C34</f>
        <v>11467.19</v>
      </c>
      <c r="E34" s="66" t="s">
        <v>13</v>
      </c>
      <c r="F34" s="12" t="s">
        <v>85</v>
      </c>
      <c r="G34" s="12" t="str">
        <f>F34</f>
        <v>บริษัท โตโยต้าสุพรรณบุรี</v>
      </c>
      <c r="H34" s="69" t="s">
        <v>69</v>
      </c>
      <c r="I34" s="13" t="s">
        <v>89</v>
      </c>
    </row>
    <row r="35" spans="1:9" s="24" customFormat="1" ht="18.75">
      <c r="A35" s="61"/>
      <c r="B35" s="64"/>
      <c r="C35" s="67"/>
      <c r="D35" s="67"/>
      <c r="E35" s="67"/>
      <c r="F35" s="12" t="s">
        <v>86</v>
      </c>
      <c r="G35" s="12" t="str">
        <f>F35</f>
        <v>ผู้จำหน่ายโตโยต้า จำกัด</v>
      </c>
      <c r="H35" s="70"/>
      <c r="I35" s="13" t="s">
        <v>90</v>
      </c>
    </row>
    <row r="36" spans="1:9" s="24" customFormat="1" ht="19.5" thickBot="1">
      <c r="A36" s="62"/>
      <c r="B36" s="65"/>
      <c r="C36" s="68"/>
      <c r="D36" s="68"/>
      <c r="E36" s="68"/>
      <c r="F36" s="12" t="s">
        <v>87</v>
      </c>
      <c r="G36" s="13" t="s">
        <v>88</v>
      </c>
      <c r="H36" s="71"/>
      <c r="I36" s="13"/>
    </row>
    <row r="37" spans="1:9" s="24" customFormat="1" ht="18.75">
      <c r="A37" s="60">
        <v>11</v>
      </c>
      <c r="B37" s="63" t="s">
        <v>91</v>
      </c>
      <c r="C37" s="66">
        <v>3490</v>
      </c>
      <c r="D37" s="66">
        <f>C37</f>
        <v>3490</v>
      </c>
      <c r="E37" s="66" t="s">
        <v>13</v>
      </c>
      <c r="F37" s="12" t="s">
        <v>92</v>
      </c>
      <c r="G37" s="13" t="str">
        <f>F37</f>
        <v>ร้าน 4x4 ออโต้ไทร์</v>
      </c>
      <c r="H37" s="69" t="s">
        <v>69</v>
      </c>
      <c r="I37" s="13" t="s">
        <v>89</v>
      </c>
    </row>
    <row r="38" spans="1:9" s="24" customFormat="1" ht="18.75">
      <c r="A38" s="61"/>
      <c r="B38" s="64"/>
      <c r="C38" s="67"/>
      <c r="D38" s="67"/>
      <c r="E38" s="67"/>
      <c r="F38" s="12" t="s">
        <v>93</v>
      </c>
      <c r="G38" s="13" t="s">
        <v>94</v>
      </c>
      <c r="H38" s="70"/>
      <c r="I38" s="13" t="s">
        <v>95</v>
      </c>
    </row>
    <row r="39" spans="1:9" s="24" customFormat="1" ht="19.5" thickBot="1">
      <c r="A39" s="62"/>
      <c r="B39" s="65"/>
      <c r="C39" s="68"/>
      <c r="D39" s="68"/>
      <c r="E39" s="68"/>
      <c r="F39" s="12" t="s">
        <v>14</v>
      </c>
      <c r="G39" s="13"/>
      <c r="H39" s="71"/>
      <c r="I39" s="13"/>
    </row>
    <row r="40" spans="1:9" s="24" customFormat="1" ht="18.75">
      <c r="A40" s="60">
        <v>12</v>
      </c>
      <c r="B40" s="63" t="s">
        <v>96</v>
      </c>
      <c r="C40" s="66">
        <v>9180</v>
      </c>
      <c r="D40" s="66">
        <f>C40</f>
        <v>9180</v>
      </c>
      <c r="E40" s="66" t="s">
        <v>13</v>
      </c>
      <c r="F40" s="12" t="s">
        <v>97</v>
      </c>
      <c r="G40" s="13" t="str">
        <f>F40</f>
        <v>น.ส.อุ่นเรือน ขำเรือง</v>
      </c>
      <c r="H40" s="69" t="s">
        <v>69</v>
      </c>
      <c r="I40" s="13" t="s">
        <v>100</v>
      </c>
    </row>
    <row r="41" spans="1:9" s="24" customFormat="1" ht="18.75">
      <c r="A41" s="61"/>
      <c r="B41" s="64"/>
      <c r="C41" s="67"/>
      <c r="D41" s="67"/>
      <c r="E41" s="67"/>
      <c r="F41" s="12" t="s">
        <v>98</v>
      </c>
      <c r="G41" s="13" t="s">
        <v>99</v>
      </c>
      <c r="H41" s="70"/>
      <c r="I41" s="13" t="s">
        <v>101</v>
      </c>
    </row>
    <row r="42" spans="1:9" s="24" customFormat="1" ht="19.5" thickBot="1">
      <c r="A42" s="62"/>
      <c r="B42" s="65"/>
      <c r="C42" s="68"/>
      <c r="D42" s="68"/>
      <c r="E42" s="68"/>
      <c r="F42" s="12" t="s">
        <v>14</v>
      </c>
      <c r="G42" s="13"/>
      <c r="H42" s="71"/>
      <c r="I42" s="13"/>
    </row>
    <row r="43" spans="1:9" s="24" customFormat="1" ht="18.75">
      <c r="A43" s="60">
        <v>13</v>
      </c>
      <c r="B43" s="63" t="s">
        <v>102</v>
      </c>
      <c r="C43" s="66">
        <v>1500</v>
      </c>
      <c r="D43" s="66">
        <f>C43</f>
        <v>1500</v>
      </c>
      <c r="E43" s="66" t="s">
        <v>13</v>
      </c>
      <c r="F43" s="12" t="s">
        <v>39</v>
      </c>
      <c r="G43" s="13" t="str">
        <f>F43</f>
        <v>นายมานะ วังกรานต์</v>
      </c>
      <c r="H43" s="69" t="s">
        <v>69</v>
      </c>
      <c r="I43" s="13" t="s">
        <v>100</v>
      </c>
    </row>
    <row r="44" spans="1:9" s="24" customFormat="1" ht="18.75">
      <c r="A44" s="61"/>
      <c r="B44" s="64"/>
      <c r="C44" s="67"/>
      <c r="D44" s="67"/>
      <c r="E44" s="67"/>
      <c r="F44" s="12" t="s">
        <v>103</v>
      </c>
      <c r="G44" s="13" t="s">
        <v>104</v>
      </c>
      <c r="H44" s="70"/>
      <c r="I44" s="13" t="s">
        <v>101</v>
      </c>
    </row>
    <row r="45" spans="1:9" s="24" customFormat="1" ht="19.5" thickBot="1">
      <c r="A45" s="62"/>
      <c r="B45" s="65"/>
      <c r="C45" s="68"/>
      <c r="D45" s="68"/>
      <c r="E45" s="68"/>
      <c r="F45" s="12" t="s">
        <v>14</v>
      </c>
      <c r="G45" s="13"/>
      <c r="H45" s="71"/>
      <c r="I45" s="13"/>
    </row>
    <row r="46" spans="1:9" s="24" customFormat="1" ht="18.75">
      <c r="A46" s="60">
        <v>14</v>
      </c>
      <c r="B46" s="63" t="s">
        <v>105</v>
      </c>
      <c r="C46" s="66">
        <v>3500</v>
      </c>
      <c r="D46" s="66">
        <f>C46</f>
        <v>3500</v>
      </c>
      <c r="E46" s="66" t="s">
        <v>13</v>
      </c>
      <c r="F46" s="12" t="s">
        <v>106</v>
      </c>
      <c r="G46" s="13" t="str">
        <f>F46</f>
        <v>นายชัย เขียวสะอาด</v>
      </c>
      <c r="H46" s="69" t="s">
        <v>69</v>
      </c>
      <c r="I46" s="13" t="s">
        <v>109</v>
      </c>
    </row>
    <row r="47" spans="1:9" s="24" customFormat="1" ht="18.75">
      <c r="A47" s="61"/>
      <c r="B47" s="64"/>
      <c r="C47" s="67"/>
      <c r="D47" s="67"/>
      <c r="E47" s="67"/>
      <c r="F47" s="12" t="s">
        <v>107</v>
      </c>
      <c r="G47" s="13" t="s">
        <v>108</v>
      </c>
      <c r="H47" s="70"/>
      <c r="I47" s="13" t="s">
        <v>110</v>
      </c>
    </row>
    <row r="48" spans="1:9" s="24" customFormat="1" ht="19.5" thickBot="1">
      <c r="A48" s="62"/>
      <c r="B48" s="65"/>
      <c r="C48" s="68"/>
      <c r="D48" s="68"/>
      <c r="E48" s="68"/>
      <c r="F48" s="12" t="s">
        <v>14</v>
      </c>
      <c r="G48" s="13"/>
      <c r="H48" s="71"/>
      <c r="I48" s="13"/>
    </row>
    <row r="49" spans="1:9" s="24" customFormat="1" ht="18.75" customHeight="1">
      <c r="A49" s="90">
        <v>15</v>
      </c>
      <c r="B49" s="63" t="s">
        <v>111</v>
      </c>
      <c r="C49" s="66">
        <v>4500</v>
      </c>
      <c r="D49" s="66">
        <f>C49</f>
        <v>4500</v>
      </c>
      <c r="E49" s="66" t="s">
        <v>13</v>
      </c>
      <c r="F49" s="25" t="s">
        <v>112</v>
      </c>
      <c r="G49" s="25" t="str">
        <f>F49</f>
        <v>นายเสกสรรค์ จีบแก้ว</v>
      </c>
      <c r="H49" s="69" t="s">
        <v>69</v>
      </c>
      <c r="I49" s="19" t="s">
        <v>114</v>
      </c>
    </row>
    <row r="50" spans="1:9" s="24" customFormat="1" ht="18.75" customHeight="1">
      <c r="A50" s="90"/>
      <c r="B50" s="64"/>
      <c r="C50" s="67"/>
      <c r="D50" s="67"/>
      <c r="E50" s="67"/>
      <c r="F50" s="12" t="s">
        <v>31</v>
      </c>
      <c r="G50" s="39" t="s">
        <v>113</v>
      </c>
      <c r="H50" s="70"/>
      <c r="I50" s="13" t="s">
        <v>18</v>
      </c>
    </row>
    <row r="51" spans="1:9" s="24" customFormat="1" ht="18.75">
      <c r="A51" s="90"/>
      <c r="B51" s="73"/>
      <c r="C51" s="68"/>
      <c r="D51" s="68"/>
      <c r="E51" s="68"/>
      <c r="F51" s="12" t="s">
        <v>14</v>
      </c>
      <c r="G51" s="12"/>
      <c r="H51" s="71"/>
      <c r="I51" s="13"/>
    </row>
    <row r="52" spans="1:9" ht="18.75" hidden="1" customHeight="1">
      <c r="A52" s="77"/>
      <c r="B52" s="63"/>
      <c r="C52" s="74"/>
      <c r="D52" s="74"/>
      <c r="E52" s="74"/>
      <c r="F52" s="11"/>
      <c r="G52" s="11"/>
      <c r="H52" s="74"/>
      <c r="I52" s="16"/>
    </row>
    <row r="53" spans="1:9" ht="18.75" hidden="1" customHeight="1">
      <c r="A53" s="78"/>
      <c r="B53" s="64"/>
      <c r="C53" s="74"/>
      <c r="D53" s="74"/>
      <c r="E53" s="74"/>
      <c r="F53" s="17"/>
      <c r="G53" s="17"/>
      <c r="H53" s="74"/>
      <c r="I53" s="18"/>
    </row>
    <row r="54" spans="1:9" ht="19.5" hidden="1" thickBot="1">
      <c r="A54" s="79"/>
      <c r="B54" s="73"/>
      <c r="C54" s="74"/>
      <c r="D54" s="74"/>
      <c r="E54" s="74"/>
      <c r="F54" s="17"/>
      <c r="G54" s="17"/>
      <c r="H54" s="74"/>
      <c r="I54" s="13"/>
    </row>
    <row r="55" spans="1:9" ht="18.75" hidden="1" customHeight="1">
      <c r="A55" s="75"/>
      <c r="B55" s="63"/>
      <c r="C55" s="74"/>
      <c r="D55" s="74"/>
      <c r="E55" s="74"/>
      <c r="F55" s="20"/>
      <c r="G55" s="20"/>
      <c r="H55" s="74"/>
      <c r="I55" s="16"/>
    </row>
    <row r="56" spans="1:9" ht="18.75" hidden="1" customHeight="1">
      <c r="A56" s="75"/>
      <c r="B56" s="64"/>
      <c r="C56" s="74"/>
      <c r="D56" s="74"/>
      <c r="E56" s="74"/>
      <c r="F56" s="17"/>
      <c r="G56" s="17"/>
      <c r="H56" s="74"/>
      <c r="I56" s="18"/>
    </row>
    <row r="57" spans="1:9" ht="19.5" hidden="1" thickBot="1">
      <c r="A57" s="75"/>
      <c r="B57" s="73"/>
      <c r="C57" s="74"/>
      <c r="D57" s="74"/>
      <c r="E57" s="74"/>
      <c r="F57" s="17"/>
      <c r="G57" s="17"/>
      <c r="H57" s="74"/>
      <c r="I57" s="13"/>
    </row>
    <row r="58" spans="1:9" ht="18.75" hidden="1" customHeight="1">
      <c r="A58" s="77"/>
      <c r="B58" s="63"/>
      <c r="C58" s="74"/>
      <c r="D58" s="74"/>
      <c r="E58" s="74"/>
      <c r="F58" s="20"/>
      <c r="G58" s="20"/>
      <c r="H58" s="74"/>
      <c r="I58" s="16"/>
    </row>
    <row r="59" spans="1:9" ht="18.75" hidden="1" customHeight="1">
      <c r="A59" s="78"/>
      <c r="B59" s="64"/>
      <c r="C59" s="74"/>
      <c r="D59" s="74"/>
      <c r="E59" s="74"/>
      <c r="F59" s="17"/>
      <c r="G59" s="17"/>
      <c r="H59" s="74"/>
      <c r="I59" s="18"/>
    </row>
    <row r="60" spans="1:9" ht="18.75" hidden="1">
      <c r="A60" s="79"/>
      <c r="B60" s="73"/>
      <c r="C60" s="74"/>
      <c r="D60" s="74"/>
      <c r="E60" s="74"/>
      <c r="F60" s="17"/>
      <c r="G60" s="17"/>
      <c r="H60" s="74"/>
      <c r="I60" s="13"/>
    </row>
    <row r="61" spans="1:9" ht="18.75" hidden="1" customHeight="1">
      <c r="A61" s="75"/>
      <c r="B61" s="76"/>
      <c r="C61" s="74"/>
      <c r="D61" s="74"/>
      <c r="E61" s="74"/>
      <c r="F61" s="21"/>
      <c r="G61" s="21"/>
      <c r="H61" s="74"/>
      <c r="I61" s="16"/>
    </row>
    <row r="62" spans="1:9" ht="18.75" hidden="1" customHeight="1">
      <c r="A62" s="75"/>
      <c r="B62" s="76"/>
      <c r="C62" s="74"/>
      <c r="D62" s="74"/>
      <c r="E62" s="74"/>
      <c r="F62" s="17"/>
      <c r="G62" s="17"/>
      <c r="H62" s="74"/>
      <c r="I62" s="18"/>
    </row>
    <row r="63" spans="1:9" ht="18.75" hidden="1">
      <c r="A63" s="75"/>
      <c r="B63" s="76"/>
      <c r="C63" s="74"/>
      <c r="D63" s="74"/>
      <c r="E63" s="74"/>
      <c r="F63" s="17"/>
      <c r="G63" s="17"/>
      <c r="H63" s="74"/>
      <c r="I63" s="13"/>
    </row>
    <row r="64" spans="1:9" ht="18.75" hidden="1" customHeight="1">
      <c r="A64" s="77"/>
      <c r="B64" s="76"/>
      <c r="C64" s="74"/>
      <c r="D64" s="74"/>
      <c r="E64" s="74"/>
      <c r="F64" s="21"/>
      <c r="G64" s="21"/>
      <c r="H64" s="74"/>
      <c r="I64" s="16"/>
    </row>
    <row r="65" spans="1:9" ht="18.75" hidden="1">
      <c r="A65" s="78"/>
      <c r="B65" s="76"/>
      <c r="C65" s="74"/>
      <c r="D65" s="74"/>
      <c r="E65" s="74"/>
      <c r="F65" s="17"/>
      <c r="G65" s="17"/>
      <c r="H65" s="74"/>
      <c r="I65" s="18"/>
    </row>
    <row r="66" spans="1:9" ht="18.75" hidden="1">
      <c r="A66" s="79"/>
      <c r="B66" s="76"/>
      <c r="C66" s="74"/>
      <c r="D66" s="74"/>
      <c r="E66" s="74"/>
      <c r="F66" s="17"/>
      <c r="G66" s="17"/>
      <c r="H66" s="74"/>
      <c r="I66" s="13"/>
    </row>
    <row r="67" spans="1:9" ht="18.75" hidden="1" customHeight="1">
      <c r="A67" s="75"/>
      <c r="B67" s="76"/>
      <c r="C67" s="74"/>
      <c r="D67" s="74"/>
      <c r="E67" s="74"/>
      <c r="F67" s="21"/>
      <c r="G67" s="21"/>
      <c r="H67" s="74"/>
      <c r="I67" s="16"/>
    </row>
    <row r="68" spans="1:9" ht="18.75" hidden="1">
      <c r="A68" s="75"/>
      <c r="B68" s="76"/>
      <c r="C68" s="74"/>
      <c r="D68" s="74"/>
      <c r="E68" s="74"/>
      <c r="F68" s="17"/>
      <c r="G68" s="17"/>
      <c r="H68" s="74"/>
      <c r="I68" s="18"/>
    </row>
    <row r="69" spans="1:9" ht="18.75" hidden="1" customHeight="1">
      <c r="A69" s="75"/>
      <c r="B69" s="76"/>
      <c r="C69" s="74"/>
      <c r="D69" s="74"/>
      <c r="E69" s="74"/>
      <c r="F69" s="17"/>
      <c r="G69" s="17"/>
      <c r="H69" s="74"/>
      <c r="I69" s="13"/>
    </row>
    <row r="70" spans="1:9" ht="18.75" hidden="1" customHeight="1">
      <c r="A70" s="77"/>
      <c r="B70" s="76"/>
      <c r="C70" s="74"/>
      <c r="D70" s="74"/>
      <c r="E70" s="74"/>
      <c r="F70" s="20"/>
      <c r="G70" s="20"/>
      <c r="H70" s="74"/>
      <c r="I70" s="16"/>
    </row>
    <row r="71" spans="1:9" ht="18.75" hidden="1">
      <c r="A71" s="78"/>
      <c r="B71" s="76"/>
      <c r="C71" s="74"/>
      <c r="D71" s="74"/>
      <c r="E71" s="74"/>
      <c r="F71" s="17"/>
      <c r="G71" s="17"/>
      <c r="H71" s="74"/>
      <c r="I71" s="18"/>
    </row>
    <row r="72" spans="1:9" ht="18.75" hidden="1" customHeight="1">
      <c r="A72" s="79"/>
      <c r="B72" s="76"/>
      <c r="C72" s="74"/>
      <c r="D72" s="74"/>
      <c r="E72" s="74"/>
      <c r="F72" s="17"/>
      <c r="G72" s="17"/>
      <c r="H72" s="74"/>
      <c r="I72" s="13"/>
    </row>
    <row r="73" spans="1:9" ht="18.75" hidden="1" customHeight="1">
      <c r="A73" s="75"/>
      <c r="B73" s="76"/>
      <c r="C73" s="74"/>
      <c r="D73" s="74"/>
      <c r="E73" s="74"/>
      <c r="F73" s="20"/>
      <c r="G73" s="20"/>
      <c r="H73" s="74"/>
      <c r="I73" s="16"/>
    </row>
    <row r="74" spans="1:9" ht="18.75" hidden="1">
      <c r="A74" s="75"/>
      <c r="B74" s="76"/>
      <c r="C74" s="74"/>
      <c r="D74" s="74"/>
      <c r="E74" s="74"/>
      <c r="F74" s="17"/>
      <c r="G74" s="17"/>
      <c r="H74" s="74"/>
      <c r="I74" s="18"/>
    </row>
    <row r="75" spans="1:9" ht="18.75" hidden="1" customHeight="1">
      <c r="A75" s="75"/>
      <c r="B75" s="76"/>
      <c r="C75" s="74"/>
      <c r="D75" s="74"/>
      <c r="E75" s="74"/>
      <c r="F75" s="17"/>
      <c r="G75" s="17"/>
      <c r="H75" s="74"/>
      <c r="I75" s="13"/>
    </row>
    <row r="76" spans="1:9" ht="18.75" hidden="1" customHeight="1">
      <c r="A76" s="77"/>
      <c r="B76" s="76"/>
      <c r="C76" s="74"/>
      <c r="D76" s="74"/>
      <c r="E76" s="74"/>
      <c r="F76" s="20"/>
      <c r="G76" s="20"/>
      <c r="H76" s="74"/>
      <c r="I76" s="22"/>
    </row>
    <row r="77" spans="1:9" ht="18.75" hidden="1">
      <c r="A77" s="78"/>
      <c r="B77" s="76"/>
      <c r="C77" s="74"/>
      <c r="D77" s="74"/>
      <c r="E77" s="74"/>
      <c r="F77" s="17"/>
      <c r="G77" s="17"/>
      <c r="H77" s="74"/>
      <c r="I77" s="18"/>
    </row>
    <row r="78" spans="1:9" ht="18.75" hidden="1" customHeight="1">
      <c r="A78" s="79"/>
      <c r="B78" s="76"/>
      <c r="C78" s="74"/>
      <c r="D78" s="74"/>
      <c r="E78" s="74"/>
      <c r="F78" s="17"/>
      <c r="G78" s="17"/>
      <c r="H78" s="74"/>
      <c r="I78" s="13"/>
    </row>
    <row r="79" spans="1:9" ht="18.75" hidden="1" customHeight="1">
      <c r="A79" s="75"/>
      <c r="B79" s="76"/>
      <c r="C79" s="74"/>
      <c r="D79" s="74"/>
      <c r="E79" s="74"/>
      <c r="F79" s="20"/>
      <c r="G79" s="20"/>
      <c r="H79" s="74"/>
      <c r="I79" s="22"/>
    </row>
    <row r="80" spans="1:9" ht="18.75" hidden="1">
      <c r="A80" s="75"/>
      <c r="B80" s="76"/>
      <c r="C80" s="74"/>
      <c r="D80" s="74"/>
      <c r="E80" s="74"/>
      <c r="F80" s="17"/>
      <c r="G80" s="17"/>
      <c r="H80" s="74"/>
      <c r="I80" s="18"/>
    </row>
    <row r="81" spans="1:9" ht="18.75" hidden="1" customHeight="1">
      <c r="A81" s="75"/>
      <c r="B81" s="76"/>
      <c r="C81" s="74"/>
      <c r="D81" s="74"/>
      <c r="E81" s="74"/>
      <c r="F81" s="17"/>
      <c r="G81" s="17"/>
      <c r="H81" s="74"/>
      <c r="I81" s="13"/>
    </row>
    <row r="82" spans="1:9" ht="18.75" hidden="1" customHeight="1">
      <c r="A82" s="77"/>
      <c r="B82" s="76"/>
      <c r="C82" s="74"/>
      <c r="D82" s="74"/>
      <c r="E82" s="74"/>
      <c r="F82" s="20"/>
      <c r="G82" s="20"/>
      <c r="H82" s="74"/>
      <c r="I82" s="22"/>
    </row>
    <row r="83" spans="1:9" ht="18.75" hidden="1">
      <c r="A83" s="78"/>
      <c r="B83" s="76"/>
      <c r="C83" s="74"/>
      <c r="D83" s="74"/>
      <c r="E83" s="74"/>
      <c r="F83" s="17"/>
      <c r="G83" s="17"/>
      <c r="H83" s="74"/>
      <c r="I83" s="18"/>
    </row>
    <row r="84" spans="1:9" ht="18.75" hidden="1" customHeight="1">
      <c r="A84" s="79"/>
      <c r="B84" s="76"/>
      <c r="C84" s="74"/>
      <c r="D84" s="74"/>
      <c r="E84" s="74"/>
      <c r="F84" s="17"/>
      <c r="G84" s="17"/>
      <c r="H84" s="74"/>
      <c r="I84" s="13"/>
    </row>
    <row r="85" spans="1:9" ht="18.75" hidden="1" customHeight="1">
      <c r="A85" s="75"/>
      <c r="B85" s="76"/>
      <c r="C85" s="74"/>
      <c r="D85" s="74"/>
      <c r="E85" s="74"/>
      <c r="F85" s="20"/>
      <c r="G85" s="20"/>
      <c r="H85" s="74"/>
      <c r="I85" s="22"/>
    </row>
    <row r="86" spans="1:9" ht="18.75" hidden="1">
      <c r="A86" s="75"/>
      <c r="B86" s="76"/>
      <c r="C86" s="74"/>
      <c r="D86" s="74"/>
      <c r="E86" s="74"/>
      <c r="F86" s="17"/>
      <c r="G86" s="17"/>
      <c r="H86" s="74"/>
      <c r="I86" s="18"/>
    </row>
    <row r="87" spans="1:9" ht="18.75" hidden="1" customHeight="1">
      <c r="A87" s="75"/>
      <c r="B87" s="76"/>
      <c r="C87" s="74"/>
      <c r="D87" s="74"/>
      <c r="E87" s="74"/>
      <c r="F87" s="17"/>
      <c r="G87" s="17"/>
      <c r="H87" s="74"/>
      <c r="I87" s="13"/>
    </row>
    <row r="88" spans="1:9" ht="18.75" customHeight="1">
      <c r="A88" s="144"/>
      <c r="B88" s="8" t="s">
        <v>15</v>
      </c>
      <c r="C88" s="9">
        <f>SUM(C7:C87)</f>
        <v>108047.19</v>
      </c>
      <c r="D88" s="145"/>
      <c r="E88" s="144"/>
      <c r="F88" s="144"/>
      <c r="G88" s="144"/>
      <c r="H88" s="144"/>
      <c r="I88" s="144"/>
    </row>
    <row r="93" spans="1:9" ht="18.75" customHeight="1"/>
    <row r="96" spans="1:9" ht="18.75" customHeight="1"/>
    <row r="98" ht="18.75" customHeight="1"/>
    <row r="101" ht="18.75" customHeight="1"/>
    <row r="104" ht="18.75" customHeight="1"/>
    <row r="107" ht="18.75" customHeight="1"/>
    <row r="110" ht="18.75" customHeight="1"/>
    <row r="113" ht="18.75" customHeight="1"/>
    <row r="116" ht="18.75" customHeight="1"/>
    <row r="119" ht="18.75" customHeight="1"/>
    <row r="122" ht="18.75" customHeight="1"/>
    <row r="124" ht="18.75" customHeight="1"/>
    <row r="127" ht="18.75" customHeight="1"/>
    <row r="130" ht="18.75" customHeight="1"/>
    <row r="133" ht="18.75" customHeight="1"/>
    <row r="136" ht="18.75" customHeight="1"/>
    <row r="139" ht="18.75" customHeight="1"/>
    <row r="142" ht="18.75" customHeight="1"/>
    <row r="145" ht="18.75" customHeight="1"/>
    <row r="148" ht="18.75" customHeight="1"/>
    <row r="150" ht="18.75" customHeight="1"/>
    <row r="153" ht="18.75" customHeight="1"/>
    <row r="156" ht="18.75" customHeight="1"/>
    <row r="159" ht="18.75" customHeight="1"/>
    <row r="163" ht="18.75" customHeight="1"/>
  </sheetData>
  <mergeCells count="169">
    <mergeCell ref="B28:B30"/>
    <mergeCell ref="C28:C30"/>
    <mergeCell ref="D28:D30"/>
    <mergeCell ref="E28:E30"/>
    <mergeCell ref="A28:A30"/>
    <mergeCell ref="H28:H30"/>
    <mergeCell ref="A49:A51"/>
    <mergeCell ref="B49:B51"/>
    <mergeCell ref="C49:C51"/>
    <mergeCell ref="D49:D51"/>
    <mergeCell ref="E49:E51"/>
    <mergeCell ref="H49:H51"/>
    <mergeCell ref="A31:A33"/>
    <mergeCell ref="D31:D33"/>
    <mergeCell ref="A34:A36"/>
    <mergeCell ref="E31:E33"/>
    <mergeCell ref="B31:B33"/>
    <mergeCell ref="C31:C33"/>
    <mergeCell ref="H31:H33"/>
    <mergeCell ref="B34:B36"/>
    <mergeCell ref="C34:C36"/>
    <mergeCell ref="D34:D36"/>
    <mergeCell ref="E34:E36"/>
    <mergeCell ref="H34:H36"/>
    <mergeCell ref="B61:B63"/>
    <mergeCell ref="C61:C63"/>
    <mergeCell ref="D61:D63"/>
    <mergeCell ref="E61:E63"/>
    <mergeCell ref="H61:H63"/>
    <mergeCell ref="A70:A72"/>
    <mergeCell ref="B70:B72"/>
    <mergeCell ref="C70:C72"/>
    <mergeCell ref="D70:D72"/>
    <mergeCell ref="E70:E72"/>
    <mergeCell ref="H70:H72"/>
    <mergeCell ref="A67:A69"/>
    <mergeCell ref="B67:B69"/>
    <mergeCell ref="C67:C69"/>
    <mergeCell ref="D67:D69"/>
    <mergeCell ref="E67:E69"/>
    <mergeCell ref="H67:H69"/>
    <mergeCell ref="A64:A66"/>
    <mergeCell ref="B64:B66"/>
    <mergeCell ref="C64:C66"/>
    <mergeCell ref="D64:D66"/>
    <mergeCell ref="E64:E66"/>
    <mergeCell ref="A13:A15"/>
    <mergeCell ref="B13:B15"/>
    <mergeCell ref="C13:C15"/>
    <mergeCell ref="D13:D15"/>
    <mergeCell ref="H64:H66"/>
    <mergeCell ref="A52:A54"/>
    <mergeCell ref="B52:B54"/>
    <mergeCell ref="C52:C54"/>
    <mergeCell ref="D52:D54"/>
    <mergeCell ref="E52:E54"/>
    <mergeCell ref="H52:H54"/>
    <mergeCell ref="A58:A60"/>
    <mergeCell ref="B58:B60"/>
    <mergeCell ref="C58:C60"/>
    <mergeCell ref="D58:D60"/>
    <mergeCell ref="E58:E60"/>
    <mergeCell ref="A55:A57"/>
    <mergeCell ref="B55:B57"/>
    <mergeCell ref="C55:C57"/>
    <mergeCell ref="D55:D57"/>
    <mergeCell ref="E55:E57"/>
    <mergeCell ref="H55:H57"/>
    <mergeCell ref="H58:H60"/>
    <mergeCell ref="A61:A63"/>
    <mergeCell ref="H19:H21"/>
    <mergeCell ref="A16:A18"/>
    <mergeCell ref="B16:B18"/>
    <mergeCell ref="C16:C18"/>
    <mergeCell ref="D16:D18"/>
    <mergeCell ref="E16:E18"/>
    <mergeCell ref="H16:H18"/>
    <mergeCell ref="A25:A27"/>
    <mergeCell ref="B25:B27"/>
    <mergeCell ref="C25:C27"/>
    <mergeCell ref="D25:D27"/>
    <mergeCell ref="E25:E27"/>
    <mergeCell ref="H25:H27"/>
    <mergeCell ref="A22:A24"/>
    <mergeCell ref="B22:B24"/>
    <mergeCell ref="C22:C24"/>
    <mergeCell ref="D22:D24"/>
    <mergeCell ref="E22:E24"/>
    <mergeCell ref="H22:H24"/>
    <mergeCell ref="A2:I2"/>
    <mergeCell ref="A3:I3"/>
    <mergeCell ref="A4:I4"/>
    <mergeCell ref="A5:A6"/>
    <mergeCell ref="B5:B6"/>
    <mergeCell ref="D5:D6"/>
    <mergeCell ref="E5:E6"/>
    <mergeCell ref="A10:A12"/>
    <mergeCell ref="B10:B12"/>
    <mergeCell ref="C10:C12"/>
    <mergeCell ref="D10:D12"/>
    <mergeCell ref="E10:E12"/>
    <mergeCell ref="H10:H12"/>
    <mergeCell ref="A7:A9"/>
    <mergeCell ref="B7:B9"/>
    <mergeCell ref="C7:C9"/>
    <mergeCell ref="D7:D9"/>
    <mergeCell ref="E7:E9"/>
    <mergeCell ref="H7:H9"/>
    <mergeCell ref="A82:A84"/>
    <mergeCell ref="B82:B84"/>
    <mergeCell ref="C82:C84"/>
    <mergeCell ref="D82:D84"/>
    <mergeCell ref="E82:E84"/>
    <mergeCell ref="H82:H84"/>
    <mergeCell ref="E85:E87"/>
    <mergeCell ref="A79:A81"/>
    <mergeCell ref="B79:B81"/>
    <mergeCell ref="C79:C81"/>
    <mergeCell ref="D79:D81"/>
    <mergeCell ref="E79:E81"/>
    <mergeCell ref="H79:H81"/>
    <mergeCell ref="E13:E15"/>
    <mergeCell ref="H13:H15"/>
    <mergeCell ref="A19:A21"/>
    <mergeCell ref="B19:B21"/>
    <mergeCell ref="C19:C21"/>
    <mergeCell ref="D19:D21"/>
    <mergeCell ref="E19:E21"/>
    <mergeCell ref="H85:H87"/>
    <mergeCell ref="A73:A75"/>
    <mergeCell ref="B73:B75"/>
    <mergeCell ref="C73:C75"/>
    <mergeCell ref="D73:D75"/>
    <mergeCell ref="E73:E75"/>
    <mergeCell ref="H73:H75"/>
    <mergeCell ref="A76:A78"/>
    <mergeCell ref="B76:B78"/>
    <mergeCell ref="C76:C78"/>
    <mergeCell ref="D76:D78"/>
    <mergeCell ref="E76:E78"/>
    <mergeCell ref="H76:H78"/>
    <mergeCell ref="A85:A87"/>
    <mergeCell ref="B85:B87"/>
    <mergeCell ref="C85:C87"/>
    <mergeCell ref="D85:D87"/>
    <mergeCell ref="A37:A39"/>
    <mergeCell ref="B37:B39"/>
    <mergeCell ref="C37:C39"/>
    <mergeCell ref="D37:D39"/>
    <mergeCell ref="E37:E39"/>
    <mergeCell ref="H37:H39"/>
    <mergeCell ref="A40:A42"/>
    <mergeCell ref="B40:B42"/>
    <mergeCell ref="C40:C42"/>
    <mergeCell ref="D40:D42"/>
    <mergeCell ref="E40:E42"/>
    <mergeCell ref="H40:H42"/>
    <mergeCell ref="A43:A45"/>
    <mergeCell ref="B43:B45"/>
    <mergeCell ref="C43:C45"/>
    <mergeCell ref="D43:D45"/>
    <mergeCell ref="E43:E45"/>
    <mergeCell ref="H43:H45"/>
    <mergeCell ref="A46:A48"/>
    <mergeCell ref="B46:B48"/>
    <mergeCell ref="C46:C48"/>
    <mergeCell ref="D46:D48"/>
    <mergeCell ref="E46:E48"/>
    <mergeCell ref="H46:H48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opLeftCell="A31" zoomScale="120" zoomScaleNormal="120" zoomScaleSheetLayoutView="100" workbookViewId="0">
      <selection activeCell="I9" sqref="I9"/>
    </sheetView>
  </sheetViews>
  <sheetFormatPr defaultRowHeight="15"/>
  <cols>
    <col min="1" max="1" width="7.28515625" customWidth="1"/>
    <col min="2" max="2" width="32.28515625" customWidth="1"/>
    <col min="3" max="3" width="17.42578125" customWidth="1"/>
    <col min="4" max="4" width="16" customWidth="1"/>
    <col min="5" max="5" width="17.140625" customWidth="1"/>
    <col min="6" max="6" width="24.5703125" customWidth="1"/>
    <col min="7" max="7" width="25.140625" customWidth="1"/>
    <col min="8" max="8" width="14.85546875" customWidth="1"/>
    <col min="9" max="9" width="27.5703125" customWidth="1"/>
  </cols>
  <sheetData>
    <row r="1" spans="1:12" ht="15.75">
      <c r="I1" s="28" t="s">
        <v>34</v>
      </c>
    </row>
    <row r="2" spans="1:12" ht="20.25">
      <c r="A2" s="80" t="s">
        <v>20</v>
      </c>
      <c r="B2" s="80"/>
      <c r="C2" s="80"/>
      <c r="D2" s="80"/>
      <c r="E2" s="80"/>
      <c r="F2" s="80"/>
      <c r="G2" s="80"/>
      <c r="H2" s="80"/>
      <c r="I2" s="80"/>
    </row>
    <row r="3" spans="1:12" ht="20.25">
      <c r="A3" s="27"/>
      <c r="B3" s="27"/>
      <c r="C3" s="27"/>
      <c r="D3" s="121" t="s">
        <v>37</v>
      </c>
      <c r="E3" s="121"/>
      <c r="F3" s="121"/>
      <c r="G3" s="121"/>
      <c r="H3" s="121"/>
      <c r="I3" s="121"/>
      <c r="J3" s="121"/>
      <c r="K3" s="121"/>
      <c r="L3" s="121"/>
    </row>
    <row r="4" spans="1:12" ht="21" thickBot="1">
      <c r="A4" s="80"/>
      <c r="B4" s="80"/>
      <c r="C4" s="80"/>
      <c r="D4" s="80"/>
      <c r="E4" s="80"/>
      <c r="F4" s="80"/>
      <c r="G4" s="80"/>
      <c r="H4" s="80"/>
      <c r="I4" s="80"/>
    </row>
    <row r="5" spans="1:12" ht="20.25">
      <c r="A5" s="81" t="s">
        <v>0</v>
      </c>
      <c r="B5" s="83" t="s">
        <v>1</v>
      </c>
      <c r="C5" s="3" t="s">
        <v>12</v>
      </c>
      <c r="D5" s="81" t="s">
        <v>2</v>
      </c>
      <c r="E5" s="81" t="s">
        <v>3</v>
      </c>
      <c r="F5" s="3" t="s">
        <v>5</v>
      </c>
      <c r="G5" s="3" t="s">
        <v>6</v>
      </c>
      <c r="H5" s="3" t="s">
        <v>8</v>
      </c>
      <c r="I5" s="4" t="s">
        <v>10</v>
      </c>
      <c r="J5" s="2"/>
      <c r="K5" s="1"/>
    </row>
    <row r="6" spans="1:12" ht="21" thickBot="1">
      <c r="A6" s="82"/>
      <c r="B6" s="84"/>
      <c r="C6" s="5" t="s">
        <v>278</v>
      </c>
      <c r="D6" s="82"/>
      <c r="E6" s="82"/>
      <c r="F6" s="5" t="s">
        <v>4</v>
      </c>
      <c r="G6" s="5" t="s">
        <v>7</v>
      </c>
      <c r="H6" s="5" t="s">
        <v>9</v>
      </c>
      <c r="I6" s="6" t="s">
        <v>11</v>
      </c>
      <c r="J6" s="2"/>
      <c r="K6" s="1"/>
    </row>
    <row r="7" spans="1:12" s="24" customFormat="1" ht="15.75">
      <c r="A7" s="116">
        <v>1</v>
      </c>
      <c r="B7" s="117" t="s">
        <v>130</v>
      </c>
      <c r="C7" s="115">
        <v>3500</v>
      </c>
      <c r="D7" s="115">
        <f>C7</f>
        <v>3500</v>
      </c>
      <c r="E7" s="98" t="s">
        <v>13</v>
      </c>
      <c r="F7" s="31" t="s">
        <v>72</v>
      </c>
      <c r="G7" s="31" t="str">
        <f>F7</f>
        <v>ร้านสุพรรณก๊อปปี้</v>
      </c>
      <c r="H7" s="120" t="s">
        <v>69</v>
      </c>
      <c r="I7" s="32" t="s">
        <v>132</v>
      </c>
    </row>
    <row r="8" spans="1:12" s="24" customFormat="1" ht="15.75">
      <c r="A8" s="106"/>
      <c r="B8" s="118"/>
      <c r="C8" s="111"/>
      <c r="D8" s="111"/>
      <c r="E8" s="99"/>
      <c r="F8" s="33" t="s">
        <v>131</v>
      </c>
      <c r="G8" s="34" t="s">
        <v>108</v>
      </c>
      <c r="H8" s="102"/>
      <c r="I8" s="34" t="s">
        <v>133</v>
      </c>
    </row>
    <row r="9" spans="1:12" s="24" customFormat="1" ht="16.5" thickBot="1">
      <c r="A9" s="107"/>
      <c r="B9" s="119"/>
      <c r="C9" s="111"/>
      <c r="D9" s="111"/>
      <c r="E9" s="100"/>
      <c r="F9" s="33"/>
      <c r="G9" s="33"/>
      <c r="H9" s="103"/>
      <c r="I9" s="34"/>
    </row>
    <row r="10" spans="1:12" s="24" customFormat="1" ht="15.75" customHeight="1">
      <c r="A10" s="106">
        <v>2</v>
      </c>
      <c r="B10" s="94" t="s">
        <v>134</v>
      </c>
      <c r="C10" s="115">
        <v>3975</v>
      </c>
      <c r="D10" s="98">
        <f>C10</f>
        <v>3975</v>
      </c>
      <c r="E10" s="98" t="s">
        <v>13</v>
      </c>
      <c r="F10" s="31" t="s">
        <v>135</v>
      </c>
      <c r="G10" s="31" t="str">
        <f>F10</f>
        <v>บริษัททรงเกียรติวัสดุก่อสร้าง</v>
      </c>
      <c r="H10" s="101" t="s">
        <v>69</v>
      </c>
      <c r="I10" s="35" t="s">
        <v>138</v>
      </c>
    </row>
    <row r="11" spans="1:12" s="24" customFormat="1" ht="15.75">
      <c r="A11" s="106"/>
      <c r="B11" s="95"/>
      <c r="C11" s="111"/>
      <c r="D11" s="99"/>
      <c r="E11" s="99"/>
      <c r="F11" s="33" t="s">
        <v>136</v>
      </c>
      <c r="G11" s="34" t="s">
        <v>137</v>
      </c>
      <c r="H11" s="102"/>
      <c r="I11" s="34" t="s">
        <v>133</v>
      </c>
    </row>
    <row r="12" spans="1:12" s="24" customFormat="1" ht="16.5" thickBot="1">
      <c r="A12" s="107"/>
      <c r="B12" s="114"/>
      <c r="C12" s="111"/>
      <c r="D12" s="100"/>
      <c r="E12" s="100"/>
      <c r="F12" s="33" t="s">
        <v>14</v>
      </c>
      <c r="G12" s="33"/>
      <c r="H12" s="103"/>
      <c r="I12" s="34"/>
    </row>
    <row r="13" spans="1:12" s="24" customFormat="1" ht="15.75">
      <c r="A13" s="106">
        <v>3</v>
      </c>
      <c r="B13" s="94" t="s">
        <v>139</v>
      </c>
      <c r="C13" s="98">
        <v>1140</v>
      </c>
      <c r="D13" s="100">
        <f>C13</f>
        <v>1140</v>
      </c>
      <c r="E13" s="100" t="s">
        <v>13</v>
      </c>
      <c r="F13" s="31" t="s">
        <v>54</v>
      </c>
      <c r="G13" s="31" t="str">
        <f>F13</f>
        <v>บ.หลักธรรมอะไหล่</v>
      </c>
      <c r="H13" s="101" t="s">
        <v>69</v>
      </c>
      <c r="I13" s="35" t="s">
        <v>142</v>
      </c>
    </row>
    <row r="14" spans="1:12" s="24" customFormat="1" ht="15.75">
      <c r="A14" s="106"/>
      <c r="B14" s="95"/>
      <c r="C14" s="99"/>
      <c r="D14" s="111"/>
      <c r="E14" s="111"/>
      <c r="F14" s="33" t="s">
        <v>140</v>
      </c>
      <c r="G14" s="41" t="s">
        <v>141</v>
      </c>
      <c r="H14" s="102"/>
      <c r="I14" s="34" t="s">
        <v>23</v>
      </c>
    </row>
    <row r="15" spans="1:12" s="24" customFormat="1" ht="16.5" thickBot="1">
      <c r="A15" s="107"/>
      <c r="B15" s="96"/>
      <c r="C15" s="100"/>
      <c r="D15" s="111"/>
      <c r="E15" s="111"/>
      <c r="F15" s="33" t="s">
        <v>14</v>
      </c>
      <c r="G15" s="33"/>
      <c r="H15" s="103"/>
      <c r="I15" s="34"/>
    </row>
    <row r="16" spans="1:12" s="24" customFormat="1" ht="18.75" customHeight="1">
      <c r="A16" s="106">
        <v>4</v>
      </c>
      <c r="B16" s="94" t="s">
        <v>143</v>
      </c>
      <c r="C16" s="100">
        <v>14684.68</v>
      </c>
      <c r="D16" s="100">
        <f>C16</f>
        <v>14684.68</v>
      </c>
      <c r="E16" s="100" t="s">
        <v>13</v>
      </c>
      <c r="F16" s="31" t="s">
        <v>144</v>
      </c>
      <c r="G16" s="31" t="str">
        <f>F16</f>
        <v>บริษัทอู่ทองพลาสม่า</v>
      </c>
      <c r="H16" s="101" t="s">
        <v>69</v>
      </c>
      <c r="I16" s="35" t="s">
        <v>147</v>
      </c>
    </row>
    <row r="17" spans="1:9" s="24" customFormat="1" ht="15.75">
      <c r="A17" s="106"/>
      <c r="B17" s="95"/>
      <c r="C17" s="111"/>
      <c r="D17" s="111"/>
      <c r="E17" s="111"/>
      <c r="F17" s="33" t="s">
        <v>145</v>
      </c>
      <c r="G17" s="41" t="s">
        <v>146</v>
      </c>
      <c r="H17" s="102"/>
      <c r="I17" s="34" t="s">
        <v>148</v>
      </c>
    </row>
    <row r="18" spans="1:9" s="24" customFormat="1" ht="16.5" thickBot="1">
      <c r="A18" s="107"/>
      <c r="B18" s="96"/>
      <c r="C18" s="111"/>
      <c r="D18" s="111"/>
      <c r="E18" s="111"/>
      <c r="F18" s="33" t="s">
        <v>14</v>
      </c>
      <c r="G18" s="33"/>
      <c r="H18" s="103"/>
      <c r="I18" s="34"/>
    </row>
    <row r="19" spans="1:9" s="24" customFormat="1" ht="18.75" customHeight="1">
      <c r="A19" s="106">
        <v>5</v>
      </c>
      <c r="B19" s="94" t="s">
        <v>149</v>
      </c>
      <c r="C19" s="100">
        <v>3490</v>
      </c>
      <c r="D19" s="100">
        <f>C19</f>
        <v>3490</v>
      </c>
      <c r="E19" s="100" t="s">
        <v>13</v>
      </c>
      <c r="F19" s="31" t="s">
        <v>150</v>
      </c>
      <c r="G19" s="31" t="str">
        <f>F19</f>
        <v>ร้านประยุทธการไฟฟ้า</v>
      </c>
      <c r="H19" s="101" t="s">
        <v>69</v>
      </c>
      <c r="I19" s="35" t="s">
        <v>152</v>
      </c>
    </row>
    <row r="20" spans="1:9" s="24" customFormat="1" ht="15.75">
      <c r="A20" s="106"/>
      <c r="B20" s="95"/>
      <c r="C20" s="111"/>
      <c r="D20" s="111"/>
      <c r="E20" s="111"/>
      <c r="F20" s="33" t="s">
        <v>151</v>
      </c>
      <c r="G20" s="34" t="s">
        <v>94</v>
      </c>
      <c r="H20" s="102"/>
      <c r="I20" s="34" t="s">
        <v>148</v>
      </c>
    </row>
    <row r="21" spans="1:9" s="24" customFormat="1" ht="16.5" thickBot="1">
      <c r="A21" s="107"/>
      <c r="B21" s="96"/>
      <c r="C21" s="111"/>
      <c r="D21" s="111"/>
      <c r="E21" s="111"/>
      <c r="F21" s="33" t="s">
        <v>14</v>
      </c>
      <c r="G21" s="33"/>
      <c r="H21" s="103"/>
      <c r="I21" s="34"/>
    </row>
    <row r="22" spans="1:9" s="24" customFormat="1" ht="18.75" customHeight="1">
      <c r="A22" s="106">
        <v>6</v>
      </c>
      <c r="B22" s="113" t="s">
        <v>153</v>
      </c>
      <c r="C22" s="98">
        <v>28350</v>
      </c>
      <c r="D22" s="100">
        <f>C22</f>
        <v>28350</v>
      </c>
      <c r="E22" s="100" t="s">
        <v>13</v>
      </c>
      <c r="F22" s="31" t="s">
        <v>154</v>
      </c>
      <c r="G22" s="31" t="str">
        <f>F22</f>
        <v>นางยุพา เนียมหอม</v>
      </c>
      <c r="H22" s="101" t="s">
        <v>69</v>
      </c>
      <c r="I22" s="35" t="s">
        <v>157</v>
      </c>
    </row>
    <row r="23" spans="1:9" s="24" customFormat="1" ht="15.75">
      <c r="A23" s="106"/>
      <c r="B23" s="95"/>
      <c r="C23" s="99"/>
      <c r="D23" s="111"/>
      <c r="E23" s="111"/>
      <c r="F23" s="33" t="s">
        <v>155</v>
      </c>
      <c r="G23" s="41" t="s">
        <v>156</v>
      </c>
      <c r="H23" s="102"/>
      <c r="I23" s="34" t="s">
        <v>24</v>
      </c>
    </row>
    <row r="24" spans="1:9" s="24" customFormat="1" ht="16.5" thickBot="1">
      <c r="A24" s="107"/>
      <c r="B24" s="96"/>
      <c r="C24" s="100"/>
      <c r="D24" s="111"/>
      <c r="E24" s="111"/>
      <c r="F24" s="33" t="s">
        <v>14</v>
      </c>
      <c r="G24" s="33"/>
      <c r="H24" s="103"/>
      <c r="I24" s="34"/>
    </row>
    <row r="25" spans="1:9" s="24" customFormat="1" ht="18.75" customHeight="1">
      <c r="A25" s="105">
        <v>7</v>
      </c>
      <c r="B25" s="112" t="s">
        <v>158</v>
      </c>
      <c r="C25" s="111">
        <v>1950</v>
      </c>
      <c r="D25" s="111">
        <f>C25</f>
        <v>1950</v>
      </c>
      <c r="E25" s="111" t="s">
        <v>13</v>
      </c>
      <c r="F25" s="31" t="s">
        <v>150</v>
      </c>
      <c r="G25" s="31" t="str">
        <f>F25</f>
        <v>ร้านประยุทธการไฟฟ้า</v>
      </c>
      <c r="H25" s="101" t="s">
        <v>69</v>
      </c>
      <c r="I25" s="35" t="s">
        <v>161</v>
      </c>
    </row>
    <row r="26" spans="1:9" s="24" customFormat="1" ht="15.75">
      <c r="A26" s="106"/>
      <c r="B26" s="112"/>
      <c r="C26" s="111"/>
      <c r="D26" s="111"/>
      <c r="E26" s="111"/>
      <c r="F26" s="33" t="s">
        <v>159</v>
      </c>
      <c r="G26" s="34" t="s">
        <v>160</v>
      </c>
      <c r="H26" s="102"/>
      <c r="I26" s="34" t="s">
        <v>162</v>
      </c>
    </row>
    <row r="27" spans="1:9" s="24" customFormat="1" ht="16.5" thickBot="1">
      <c r="A27" s="107"/>
      <c r="B27" s="112"/>
      <c r="C27" s="111"/>
      <c r="D27" s="111"/>
      <c r="E27" s="111"/>
      <c r="F27" s="33" t="s">
        <v>14</v>
      </c>
      <c r="G27" s="33"/>
      <c r="H27" s="103"/>
      <c r="I27" s="34"/>
    </row>
    <row r="28" spans="1:9" s="24" customFormat="1" ht="18.75" customHeight="1">
      <c r="A28" s="104">
        <v>8</v>
      </c>
      <c r="B28" s="112" t="s">
        <v>163</v>
      </c>
      <c r="C28" s="111">
        <v>810</v>
      </c>
      <c r="D28" s="111">
        <f>C28</f>
        <v>810</v>
      </c>
      <c r="E28" s="111" t="s">
        <v>13</v>
      </c>
      <c r="F28" s="31" t="s">
        <v>39</v>
      </c>
      <c r="G28" s="31" t="str">
        <f>F28</f>
        <v>นายมานะ วังกรานต์</v>
      </c>
      <c r="H28" s="101" t="s">
        <v>69</v>
      </c>
      <c r="I28" s="36" t="s">
        <v>164</v>
      </c>
    </row>
    <row r="29" spans="1:9" s="24" customFormat="1" ht="18.75" customHeight="1">
      <c r="A29" s="104"/>
      <c r="B29" s="112"/>
      <c r="C29" s="111"/>
      <c r="D29" s="111"/>
      <c r="E29" s="111"/>
      <c r="F29" s="33" t="s">
        <v>43</v>
      </c>
      <c r="G29" s="34" t="s">
        <v>44</v>
      </c>
      <c r="H29" s="102"/>
      <c r="I29" s="34" t="s">
        <v>21</v>
      </c>
    </row>
    <row r="30" spans="1:9" s="24" customFormat="1" ht="16.5" thickBot="1">
      <c r="A30" s="104"/>
      <c r="B30" s="112"/>
      <c r="C30" s="111"/>
      <c r="D30" s="111"/>
      <c r="E30" s="111"/>
      <c r="F30" s="33" t="s">
        <v>14</v>
      </c>
      <c r="G30" s="33"/>
      <c r="H30" s="103"/>
      <c r="I30" s="34"/>
    </row>
    <row r="31" spans="1:9" s="24" customFormat="1" ht="18.75" customHeight="1">
      <c r="A31" s="105">
        <v>9</v>
      </c>
      <c r="B31" s="108" t="s">
        <v>126</v>
      </c>
      <c r="C31" s="98">
        <v>104010</v>
      </c>
      <c r="D31" s="111">
        <f>C31</f>
        <v>104010</v>
      </c>
      <c r="E31" s="98" t="s">
        <v>13</v>
      </c>
      <c r="F31" s="31" t="s">
        <v>127</v>
      </c>
      <c r="G31" s="31" t="str">
        <f>F31</f>
        <v>บริษัท ฑตชาฎา จำกัด</v>
      </c>
      <c r="H31" s="101" t="s">
        <v>69</v>
      </c>
      <c r="I31" s="35" t="s">
        <v>114</v>
      </c>
    </row>
    <row r="32" spans="1:9" s="24" customFormat="1" ht="18.75" customHeight="1">
      <c r="A32" s="106"/>
      <c r="B32" s="109"/>
      <c r="C32" s="99"/>
      <c r="D32" s="111"/>
      <c r="E32" s="99"/>
      <c r="F32" s="33" t="s">
        <v>128</v>
      </c>
      <c r="G32" s="41" t="s">
        <v>129</v>
      </c>
      <c r="H32" s="102"/>
      <c r="I32" s="34" t="s">
        <v>125</v>
      </c>
    </row>
    <row r="33" spans="1:9" s="24" customFormat="1" ht="16.5" thickBot="1">
      <c r="A33" s="107"/>
      <c r="B33" s="110"/>
      <c r="C33" s="100"/>
      <c r="D33" s="111"/>
      <c r="E33" s="100"/>
      <c r="F33" s="33" t="s">
        <v>14</v>
      </c>
      <c r="G33" s="33"/>
      <c r="H33" s="103"/>
      <c r="I33" s="34"/>
    </row>
    <row r="34" spans="1:9" s="24" customFormat="1" ht="18.75" customHeight="1">
      <c r="A34" s="104">
        <v>10</v>
      </c>
      <c r="B34" s="94" t="s">
        <v>120</v>
      </c>
      <c r="C34" s="98">
        <v>7500</v>
      </c>
      <c r="D34" s="98">
        <f>C34</f>
        <v>7500</v>
      </c>
      <c r="E34" s="98" t="s">
        <v>13</v>
      </c>
      <c r="F34" s="31" t="s">
        <v>121</v>
      </c>
      <c r="G34" s="37" t="str">
        <f>F34</f>
        <v>นางถนอม แจ้งดอนไพร</v>
      </c>
      <c r="H34" s="101" t="s">
        <v>69</v>
      </c>
      <c r="I34" s="35" t="s">
        <v>124</v>
      </c>
    </row>
    <row r="35" spans="1:9" s="24" customFormat="1" ht="18.75" customHeight="1">
      <c r="A35" s="104"/>
      <c r="B35" s="95"/>
      <c r="C35" s="99"/>
      <c r="D35" s="99"/>
      <c r="E35" s="99"/>
      <c r="F35" s="33" t="s">
        <v>122</v>
      </c>
      <c r="G35" s="41" t="s">
        <v>123</v>
      </c>
      <c r="H35" s="102"/>
      <c r="I35" s="34" t="s">
        <v>125</v>
      </c>
    </row>
    <row r="36" spans="1:9" s="24" customFormat="1" ht="16.5" thickBot="1">
      <c r="A36" s="104"/>
      <c r="B36" s="96"/>
      <c r="C36" s="100"/>
      <c r="D36" s="100"/>
      <c r="E36" s="100"/>
      <c r="F36" s="33" t="s">
        <v>14</v>
      </c>
      <c r="G36" s="33"/>
      <c r="H36" s="103"/>
      <c r="I36" s="34"/>
    </row>
    <row r="37" spans="1:9" ht="18.75" customHeight="1">
      <c r="A37" s="91">
        <v>11</v>
      </c>
      <c r="B37" s="94" t="s">
        <v>115</v>
      </c>
      <c r="C37" s="97">
        <v>9000</v>
      </c>
      <c r="D37" s="97">
        <f>C37</f>
        <v>9000</v>
      </c>
      <c r="E37" s="98" t="s">
        <v>13</v>
      </c>
      <c r="F37" s="31" t="s">
        <v>116</v>
      </c>
      <c r="G37" s="31" t="str">
        <f>F37</f>
        <v>นายประภาศ คลี่ล้วน</v>
      </c>
      <c r="H37" s="101" t="s">
        <v>69</v>
      </c>
      <c r="I37" s="32" t="s">
        <v>119</v>
      </c>
    </row>
    <row r="38" spans="1:9" ht="18.75" customHeight="1">
      <c r="A38" s="92"/>
      <c r="B38" s="95"/>
      <c r="C38" s="97"/>
      <c r="D38" s="97"/>
      <c r="E38" s="99"/>
      <c r="F38" s="33" t="s">
        <v>117</v>
      </c>
      <c r="G38" s="41" t="s">
        <v>118</v>
      </c>
      <c r="H38" s="102"/>
      <c r="I38" s="34" t="s">
        <v>25</v>
      </c>
    </row>
    <row r="39" spans="1:9" ht="15.75">
      <c r="A39" s="93"/>
      <c r="B39" s="96"/>
      <c r="C39" s="97"/>
      <c r="D39" s="97"/>
      <c r="E39" s="100"/>
      <c r="F39" s="33"/>
      <c r="G39" s="33"/>
      <c r="H39" s="103"/>
      <c r="I39" s="34"/>
    </row>
    <row r="40" spans="1:9" ht="18.75" hidden="1" customHeight="1">
      <c r="A40" s="75"/>
      <c r="B40" s="63"/>
      <c r="C40" s="74"/>
      <c r="D40" s="74"/>
      <c r="E40" s="74"/>
      <c r="F40" s="20"/>
      <c r="G40" s="20"/>
      <c r="H40" s="74"/>
      <c r="I40" s="16"/>
    </row>
    <row r="41" spans="1:9" ht="18.75" hidden="1" customHeight="1">
      <c r="A41" s="75"/>
      <c r="B41" s="64"/>
      <c r="C41" s="74"/>
      <c r="D41" s="74"/>
      <c r="E41" s="74"/>
      <c r="F41" s="17"/>
      <c r="G41" s="17"/>
      <c r="H41" s="74"/>
      <c r="I41" s="18"/>
    </row>
    <row r="42" spans="1:9" ht="19.5" hidden="1" thickBot="1">
      <c r="A42" s="75"/>
      <c r="B42" s="73"/>
      <c r="C42" s="74"/>
      <c r="D42" s="74"/>
      <c r="E42" s="74"/>
      <c r="F42" s="17"/>
      <c r="G42" s="17"/>
      <c r="H42" s="74"/>
      <c r="I42" s="13"/>
    </row>
    <row r="43" spans="1:9" ht="18.75" hidden="1" customHeight="1">
      <c r="A43" s="77"/>
      <c r="B43" s="63"/>
      <c r="C43" s="74"/>
      <c r="D43" s="74"/>
      <c r="E43" s="74"/>
      <c r="F43" s="20"/>
      <c r="G43" s="20"/>
      <c r="H43" s="74"/>
      <c r="I43" s="16"/>
    </row>
    <row r="44" spans="1:9" ht="18.75" hidden="1" customHeight="1">
      <c r="A44" s="78"/>
      <c r="B44" s="64"/>
      <c r="C44" s="74"/>
      <c r="D44" s="74"/>
      <c r="E44" s="74"/>
      <c r="F44" s="17"/>
      <c r="G44" s="17"/>
      <c r="H44" s="74"/>
      <c r="I44" s="18"/>
    </row>
    <row r="45" spans="1:9" ht="18.75" hidden="1">
      <c r="A45" s="79"/>
      <c r="B45" s="73"/>
      <c r="C45" s="74"/>
      <c r="D45" s="74"/>
      <c r="E45" s="74"/>
      <c r="F45" s="17"/>
      <c r="G45" s="17"/>
      <c r="H45" s="74"/>
      <c r="I45" s="13"/>
    </row>
    <row r="46" spans="1:9" ht="18.75" hidden="1" customHeight="1">
      <c r="A46" s="75"/>
      <c r="B46" s="76"/>
      <c r="C46" s="74"/>
      <c r="D46" s="74"/>
      <c r="E46" s="74"/>
      <c r="F46" s="21"/>
      <c r="G46" s="21"/>
      <c r="H46" s="74"/>
      <c r="I46" s="16"/>
    </row>
    <row r="47" spans="1:9" ht="18.75" hidden="1" customHeight="1">
      <c r="A47" s="75"/>
      <c r="B47" s="76"/>
      <c r="C47" s="74"/>
      <c r="D47" s="74"/>
      <c r="E47" s="74"/>
      <c r="F47" s="17"/>
      <c r="G47" s="17"/>
      <c r="H47" s="74"/>
      <c r="I47" s="18"/>
    </row>
    <row r="48" spans="1:9" ht="18.75" hidden="1">
      <c r="A48" s="75"/>
      <c r="B48" s="76"/>
      <c r="C48" s="74"/>
      <c r="D48" s="74"/>
      <c r="E48" s="74"/>
      <c r="F48" s="17"/>
      <c r="G48" s="17"/>
      <c r="H48" s="74"/>
      <c r="I48" s="13"/>
    </row>
    <row r="49" spans="1:9" ht="18.75" hidden="1" customHeight="1">
      <c r="A49" s="77"/>
      <c r="B49" s="76"/>
      <c r="C49" s="74"/>
      <c r="D49" s="74"/>
      <c r="E49" s="74"/>
      <c r="F49" s="21"/>
      <c r="G49" s="21"/>
      <c r="H49" s="74"/>
      <c r="I49" s="16"/>
    </row>
    <row r="50" spans="1:9" ht="18.75" hidden="1">
      <c r="A50" s="78"/>
      <c r="B50" s="76"/>
      <c r="C50" s="74"/>
      <c r="D50" s="74"/>
      <c r="E50" s="74"/>
      <c r="F50" s="17"/>
      <c r="G50" s="17"/>
      <c r="H50" s="74"/>
      <c r="I50" s="18"/>
    </row>
    <row r="51" spans="1:9" ht="18.75" hidden="1">
      <c r="A51" s="79"/>
      <c r="B51" s="76"/>
      <c r="C51" s="74"/>
      <c r="D51" s="74"/>
      <c r="E51" s="74"/>
      <c r="F51" s="17"/>
      <c r="G51" s="17"/>
      <c r="H51" s="74"/>
      <c r="I51" s="13"/>
    </row>
    <row r="52" spans="1:9" ht="18.75" hidden="1" customHeight="1">
      <c r="A52" s="75"/>
      <c r="B52" s="76"/>
      <c r="C52" s="74"/>
      <c r="D52" s="74"/>
      <c r="E52" s="74"/>
      <c r="F52" s="21"/>
      <c r="G52" s="21"/>
      <c r="H52" s="74"/>
      <c r="I52" s="16"/>
    </row>
    <row r="53" spans="1:9" ht="18.75" hidden="1">
      <c r="A53" s="75"/>
      <c r="B53" s="76"/>
      <c r="C53" s="74"/>
      <c r="D53" s="74"/>
      <c r="E53" s="74"/>
      <c r="F53" s="17"/>
      <c r="G53" s="17"/>
      <c r="H53" s="74"/>
      <c r="I53" s="18"/>
    </row>
    <row r="54" spans="1:9" ht="18.75" hidden="1" customHeight="1">
      <c r="A54" s="75"/>
      <c r="B54" s="76"/>
      <c r="C54" s="74"/>
      <c r="D54" s="74"/>
      <c r="E54" s="74"/>
      <c r="F54" s="17"/>
      <c r="G54" s="17"/>
      <c r="H54" s="74"/>
      <c r="I54" s="13"/>
    </row>
    <row r="55" spans="1:9" ht="18.75" hidden="1" customHeight="1">
      <c r="A55" s="77"/>
      <c r="B55" s="76"/>
      <c r="C55" s="74"/>
      <c r="D55" s="74"/>
      <c r="E55" s="74"/>
      <c r="F55" s="20"/>
      <c r="G55" s="20"/>
      <c r="H55" s="74"/>
      <c r="I55" s="16"/>
    </row>
    <row r="56" spans="1:9" ht="18.75" hidden="1">
      <c r="A56" s="78"/>
      <c r="B56" s="76"/>
      <c r="C56" s="74"/>
      <c r="D56" s="74"/>
      <c r="E56" s="74"/>
      <c r="F56" s="17"/>
      <c r="G56" s="17"/>
      <c r="H56" s="74"/>
      <c r="I56" s="18"/>
    </row>
    <row r="57" spans="1:9" ht="18.75" hidden="1" customHeight="1">
      <c r="A57" s="79"/>
      <c r="B57" s="76"/>
      <c r="C57" s="74"/>
      <c r="D57" s="74"/>
      <c r="E57" s="74"/>
      <c r="F57" s="17"/>
      <c r="G57" s="17"/>
      <c r="H57" s="74"/>
      <c r="I57" s="13"/>
    </row>
    <row r="58" spans="1:9" ht="18.75" hidden="1" customHeight="1">
      <c r="A58" s="75"/>
      <c r="B58" s="76"/>
      <c r="C58" s="74"/>
      <c r="D58" s="74"/>
      <c r="E58" s="74"/>
      <c r="F58" s="20"/>
      <c r="G58" s="20"/>
      <c r="H58" s="74"/>
      <c r="I58" s="16"/>
    </row>
    <row r="59" spans="1:9" ht="18.75" hidden="1">
      <c r="A59" s="75"/>
      <c r="B59" s="76"/>
      <c r="C59" s="74"/>
      <c r="D59" s="74"/>
      <c r="E59" s="74"/>
      <c r="F59" s="17"/>
      <c r="G59" s="17"/>
      <c r="H59" s="74"/>
      <c r="I59" s="18"/>
    </row>
    <row r="60" spans="1:9" ht="18.75" hidden="1" customHeight="1">
      <c r="A60" s="75"/>
      <c r="B60" s="76"/>
      <c r="C60" s="74"/>
      <c r="D60" s="74"/>
      <c r="E60" s="74"/>
      <c r="F60" s="17"/>
      <c r="G60" s="17"/>
      <c r="H60" s="74"/>
      <c r="I60" s="13"/>
    </row>
    <row r="61" spans="1:9" ht="18.75" hidden="1" customHeight="1">
      <c r="A61" s="77"/>
      <c r="B61" s="76"/>
      <c r="C61" s="74"/>
      <c r="D61" s="74"/>
      <c r="E61" s="74"/>
      <c r="F61" s="20"/>
      <c r="G61" s="20"/>
      <c r="H61" s="74"/>
      <c r="I61" s="22"/>
    </row>
    <row r="62" spans="1:9" ht="18.75" hidden="1">
      <c r="A62" s="78"/>
      <c r="B62" s="76"/>
      <c r="C62" s="74"/>
      <c r="D62" s="74"/>
      <c r="E62" s="74"/>
      <c r="F62" s="17"/>
      <c r="G62" s="17"/>
      <c r="H62" s="74"/>
      <c r="I62" s="18"/>
    </row>
    <row r="63" spans="1:9" ht="18.75" hidden="1" customHeight="1">
      <c r="A63" s="79"/>
      <c r="B63" s="76"/>
      <c r="C63" s="74"/>
      <c r="D63" s="74"/>
      <c r="E63" s="74"/>
      <c r="F63" s="17"/>
      <c r="G63" s="17"/>
      <c r="H63" s="74"/>
      <c r="I63" s="13"/>
    </row>
    <row r="64" spans="1:9" ht="18.75" hidden="1" customHeight="1">
      <c r="A64" s="75"/>
      <c r="B64" s="76"/>
      <c r="C64" s="74"/>
      <c r="D64" s="74"/>
      <c r="E64" s="74"/>
      <c r="F64" s="20"/>
      <c r="G64" s="20"/>
      <c r="H64" s="74"/>
      <c r="I64" s="22"/>
    </row>
    <row r="65" spans="1:9" ht="18.75" hidden="1">
      <c r="A65" s="75"/>
      <c r="B65" s="76"/>
      <c r="C65" s="74"/>
      <c r="D65" s="74"/>
      <c r="E65" s="74"/>
      <c r="F65" s="17"/>
      <c r="G65" s="17"/>
      <c r="H65" s="74"/>
      <c r="I65" s="18"/>
    </row>
    <row r="66" spans="1:9" ht="18.75" hidden="1" customHeight="1">
      <c r="A66" s="75"/>
      <c r="B66" s="76"/>
      <c r="C66" s="74"/>
      <c r="D66" s="74"/>
      <c r="E66" s="74"/>
      <c r="F66" s="17"/>
      <c r="G66" s="17"/>
      <c r="H66" s="74"/>
      <c r="I66" s="13"/>
    </row>
    <row r="67" spans="1:9" ht="18.75" hidden="1" customHeight="1">
      <c r="A67" s="77"/>
      <c r="B67" s="76"/>
      <c r="C67" s="74"/>
      <c r="D67" s="74"/>
      <c r="E67" s="74"/>
      <c r="F67" s="20"/>
      <c r="G67" s="20"/>
      <c r="H67" s="74"/>
      <c r="I67" s="22"/>
    </row>
    <row r="68" spans="1:9" ht="18.75" hidden="1">
      <c r="A68" s="78"/>
      <c r="B68" s="76"/>
      <c r="C68" s="74"/>
      <c r="D68" s="74"/>
      <c r="E68" s="74"/>
      <c r="F68" s="17"/>
      <c r="G68" s="17"/>
      <c r="H68" s="74"/>
      <c r="I68" s="18"/>
    </row>
    <row r="69" spans="1:9" ht="18.75" hidden="1" customHeight="1">
      <c r="A69" s="79"/>
      <c r="B69" s="76"/>
      <c r="C69" s="74"/>
      <c r="D69" s="74"/>
      <c r="E69" s="74"/>
      <c r="F69" s="17"/>
      <c r="G69" s="17"/>
      <c r="H69" s="74"/>
      <c r="I69" s="13"/>
    </row>
    <row r="70" spans="1:9" ht="18.75" hidden="1" customHeight="1">
      <c r="A70" s="75"/>
      <c r="B70" s="76"/>
      <c r="C70" s="74"/>
      <c r="D70" s="74"/>
      <c r="E70" s="74"/>
      <c r="F70" s="20"/>
      <c r="G70" s="20"/>
      <c r="H70" s="74"/>
      <c r="I70" s="22"/>
    </row>
    <row r="71" spans="1:9" ht="18.75" hidden="1">
      <c r="A71" s="75"/>
      <c r="B71" s="76"/>
      <c r="C71" s="74"/>
      <c r="D71" s="74"/>
      <c r="E71" s="74"/>
      <c r="F71" s="17"/>
      <c r="G71" s="17"/>
      <c r="H71" s="74"/>
      <c r="I71" s="18"/>
    </row>
    <row r="72" spans="1:9" ht="18.75" hidden="1" customHeight="1">
      <c r="A72" s="75"/>
      <c r="B72" s="76"/>
      <c r="C72" s="74"/>
      <c r="D72" s="74"/>
      <c r="E72" s="74"/>
      <c r="F72" s="17"/>
      <c r="G72" s="17"/>
      <c r="H72" s="74"/>
      <c r="I72" s="13"/>
    </row>
    <row r="73" spans="1:9" ht="18.75" customHeight="1">
      <c r="A73" s="7"/>
      <c r="B73" s="8" t="s">
        <v>15</v>
      </c>
      <c r="C73" s="9">
        <f>SUM(C7:C72)</f>
        <v>178409.68</v>
      </c>
      <c r="D73" s="10"/>
      <c r="E73" s="7"/>
      <c r="F73" s="7"/>
      <c r="G73" s="7"/>
      <c r="H73" s="7"/>
      <c r="I73" s="7"/>
    </row>
    <row r="74" spans="1:9" ht="18.75" customHeight="1">
      <c r="A74" s="7"/>
      <c r="B74" s="29"/>
      <c r="C74" s="30"/>
      <c r="D74" s="10"/>
      <c r="E74" s="7"/>
      <c r="F74" s="7"/>
      <c r="G74" s="7"/>
      <c r="H74" s="7"/>
      <c r="I74" s="7"/>
    </row>
    <row r="76" spans="1:9" ht="18.75" customHeight="1"/>
    <row r="79" spans="1:9" ht="18.75" customHeight="1"/>
    <row r="81" ht="18.75" customHeight="1"/>
    <row r="84" ht="18.75" customHeight="1"/>
    <row r="87" ht="18.75" customHeight="1"/>
    <row r="90" ht="18.75" customHeight="1"/>
    <row r="93" ht="18.75" customHeight="1"/>
    <row r="96" ht="18.75" customHeight="1"/>
    <row r="99" ht="18.75" customHeight="1"/>
    <row r="102" ht="18.75" customHeight="1"/>
    <row r="105" ht="18.75" customHeight="1"/>
    <row r="107" ht="18.75" customHeight="1"/>
    <row r="110" ht="18.75" customHeight="1"/>
    <row r="113" ht="18.75" customHeight="1"/>
    <row r="116" ht="18.75" customHeight="1"/>
    <row r="119" ht="18.75" customHeight="1"/>
    <row r="122" ht="18.75" customHeight="1"/>
    <row r="125" ht="18.75" customHeight="1"/>
    <row r="128" ht="18.75" customHeight="1"/>
    <row r="131" ht="18.75" customHeight="1"/>
    <row r="133" ht="18.75" customHeight="1"/>
    <row r="136" ht="18.75" customHeight="1"/>
    <row r="139" ht="18.75" customHeight="1"/>
    <row r="142" ht="18.75" customHeight="1"/>
    <row r="146" ht="18.75" customHeight="1"/>
  </sheetData>
  <mergeCells count="139">
    <mergeCell ref="A2:I2"/>
    <mergeCell ref="A4:I4"/>
    <mergeCell ref="A5:A6"/>
    <mergeCell ref="B5:B6"/>
    <mergeCell ref="D5:D6"/>
    <mergeCell ref="E5:E6"/>
    <mergeCell ref="A10:A12"/>
    <mergeCell ref="B10:B12"/>
    <mergeCell ref="C10:C12"/>
    <mergeCell ref="D10:D12"/>
    <mergeCell ref="E10:E12"/>
    <mergeCell ref="H10:H12"/>
    <mergeCell ref="A7:A9"/>
    <mergeCell ref="B7:B9"/>
    <mergeCell ref="C7:C9"/>
    <mergeCell ref="D7:D9"/>
    <mergeCell ref="E7:E9"/>
    <mergeCell ref="H7:H9"/>
    <mergeCell ref="D3:L3"/>
    <mergeCell ref="A16:A18"/>
    <mergeCell ref="B16:B18"/>
    <mergeCell ref="C16:C18"/>
    <mergeCell ref="D16:D18"/>
    <mergeCell ref="E16:E18"/>
    <mergeCell ref="H16:H18"/>
    <mergeCell ref="A13:A15"/>
    <mergeCell ref="B13:B15"/>
    <mergeCell ref="C13:C15"/>
    <mergeCell ref="D13:D15"/>
    <mergeCell ref="E13:E15"/>
    <mergeCell ref="H13:H15"/>
    <mergeCell ref="A22:A24"/>
    <mergeCell ref="B22:B24"/>
    <mergeCell ref="C22:C24"/>
    <mergeCell ref="D22:D24"/>
    <mergeCell ref="E22:E24"/>
    <mergeCell ref="H22:H24"/>
    <mergeCell ref="A19:A21"/>
    <mergeCell ref="B19:B21"/>
    <mergeCell ref="C19:C21"/>
    <mergeCell ref="D19:D21"/>
    <mergeCell ref="E19:E21"/>
    <mergeCell ref="H19:H21"/>
    <mergeCell ref="A28:A30"/>
    <mergeCell ref="B28:B30"/>
    <mergeCell ref="C28:C30"/>
    <mergeCell ref="D28:D30"/>
    <mergeCell ref="E28:E30"/>
    <mergeCell ref="H28:H30"/>
    <mergeCell ref="A25:A27"/>
    <mergeCell ref="B25:B27"/>
    <mergeCell ref="C25:C27"/>
    <mergeCell ref="D25:D27"/>
    <mergeCell ref="E25:E27"/>
    <mergeCell ref="H25:H27"/>
    <mergeCell ref="A34:A36"/>
    <mergeCell ref="B34:B36"/>
    <mergeCell ref="C34:C36"/>
    <mergeCell ref="D34:D36"/>
    <mergeCell ref="E34:E36"/>
    <mergeCell ref="H34:H36"/>
    <mergeCell ref="A31:A33"/>
    <mergeCell ref="B31:B33"/>
    <mergeCell ref="C31:C33"/>
    <mergeCell ref="D31:D33"/>
    <mergeCell ref="E31:E33"/>
    <mergeCell ref="H31:H33"/>
    <mergeCell ref="A40:A42"/>
    <mergeCell ref="B40:B42"/>
    <mergeCell ref="C40:C42"/>
    <mergeCell ref="D40:D42"/>
    <mergeCell ref="E40:E42"/>
    <mergeCell ref="H40:H42"/>
    <mergeCell ref="A37:A39"/>
    <mergeCell ref="B37:B39"/>
    <mergeCell ref="C37:C39"/>
    <mergeCell ref="D37:D39"/>
    <mergeCell ref="E37:E39"/>
    <mergeCell ref="H37:H39"/>
    <mergeCell ref="A46:A48"/>
    <mergeCell ref="B46:B48"/>
    <mergeCell ref="C46:C48"/>
    <mergeCell ref="D46:D48"/>
    <mergeCell ref="E46:E48"/>
    <mergeCell ref="H46:H48"/>
    <mergeCell ref="A43:A45"/>
    <mergeCell ref="B43:B45"/>
    <mergeCell ref="C43:C45"/>
    <mergeCell ref="D43:D45"/>
    <mergeCell ref="E43:E45"/>
    <mergeCell ref="H43:H45"/>
    <mergeCell ref="A52:A54"/>
    <mergeCell ref="B52:B54"/>
    <mergeCell ref="C52:C54"/>
    <mergeCell ref="D52:D54"/>
    <mergeCell ref="E52:E54"/>
    <mergeCell ref="H52:H54"/>
    <mergeCell ref="A49:A51"/>
    <mergeCell ref="B49:B51"/>
    <mergeCell ref="C49:C51"/>
    <mergeCell ref="D49:D51"/>
    <mergeCell ref="E49:E51"/>
    <mergeCell ref="H49:H51"/>
    <mergeCell ref="A58:A60"/>
    <mergeCell ref="B58:B60"/>
    <mergeCell ref="C58:C60"/>
    <mergeCell ref="D58:D60"/>
    <mergeCell ref="E58:E60"/>
    <mergeCell ref="H58:H60"/>
    <mergeCell ref="A55:A57"/>
    <mergeCell ref="B55:B57"/>
    <mergeCell ref="C55:C57"/>
    <mergeCell ref="D55:D57"/>
    <mergeCell ref="E55:E57"/>
    <mergeCell ref="H55:H57"/>
    <mergeCell ref="A64:A66"/>
    <mergeCell ref="B64:B66"/>
    <mergeCell ref="C64:C66"/>
    <mergeCell ref="D64:D66"/>
    <mergeCell ref="E64:E66"/>
    <mergeCell ref="H64:H66"/>
    <mergeCell ref="A61:A63"/>
    <mergeCell ref="B61:B63"/>
    <mergeCell ref="C61:C63"/>
    <mergeCell ref="D61:D63"/>
    <mergeCell ref="E61:E63"/>
    <mergeCell ref="H61:H63"/>
    <mergeCell ref="A70:A72"/>
    <mergeCell ref="B70:B72"/>
    <mergeCell ref="C70:C72"/>
    <mergeCell ref="D70:D72"/>
    <mergeCell ref="E70:E72"/>
    <mergeCell ref="H70:H72"/>
    <mergeCell ref="A67:A69"/>
    <mergeCell ref="B67:B69"/>
    <mergeCell ref="C67:C69"/>
    <mergeCell ref="D67:D69"/>
    <mergeCell ref="E67:E69"/>
    <mergeCell ref="H67:H69"/>
  </mergeCells>
  <pageMargins left="0.31496062992125984" right="0.31496062992125984" top="0.59055118110236227" bottom="0.59055118110236227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0"/>
  <sheetViews>
    <sheetView tabSelected="1" zoomScale="120" zoomScaleNormal="120" zoomScaleSheetLayoutView="80" workbookViewId="0">
      <selection activeCell="H94" sqref="H94:H96"/>
    </sheetView>
  </sheetViews>
  <sheetFormatPr defaultRowHeight="15"/>
  <cols>
    <col min="1" max="1" width="5.42578125" customWidth="1"/>
    <col min="2" max="2" width="28.42578125" customWidth="1"/>
    <col min="3" max="4" width="18.7109375" customWidth="1"/>
    <col min="5" max="7" width="19.7109375" customWidth="1"/>
    <col min="8" max="8" width="11.7109375" customWidth="1"/>
    <col min="9" max="9" width="22.7109375" customWidth="1"/>
  </cols>
  <sheetData>
    <row r="2" spans="1:11" ht="20.25">
      <c r="A2" s="80" t="s">
        <v>28</v>
      </c>
      <c r="B2" s="80"/>
      <c r="C2" s="80"/>
      <c r="D2" s="80"/>
      <c r="E2" s="80"/>
      <c r="F2" s="80"/>
      <c r="G2" s="80"/>
      <c r="H2" s="80"/>
      <c r="I2" s="80"/>
    </row>
    <row r="3" spans="1:11" ht="20.25">
      <c r="A3" s="80" t="s">
        <v>37</v>
      </c>
      <c r="B3" s="80"/>
      <c r="C3" s="80"/>
      <c r="D3" s="80"/>
      <c r="E3" s="80"/>
      <c r="F3" s="80"/>
      <c r="G3" s="80"/>
      <c r="H3" s="80"/>
      <c r="I3" s="80"/>
    </row>
    <row r="4" spans="1:11" ht="21" thickBot="1">
      <c r="A4" s="80"/>
      <c r="B4" s="80"/>
      <c r="C4" s="80"/>
      <c r="D4" s="80"/>
      <c r="E4" s="80"/>
      <c r="F4" s="80"/>
      <c r="G4" s="80"/>
      <c r="H4" s="80"/>
      <c r="I4" s="80"/>
    </row>
    <row r="5" spans="1:11" ht="20.25">
      <c r="A5" s="81" t="s">
        <v>0</v>
      </c>
      <c r="B5" s="83" t="s">
        <v>1</v>
      </c>
      <c r="C5" s="3" t="s">
        <v>12</v>
      </c>
      <c r="D5" s="81" t="s">
        <v>2</v>
      </c>
      <c r="E5" s="81" t="s">
        <v>3</v>
      </c>
      <c r="F5" s="3" t="s">
        <v>5</v>
      </c>
      <c r="G5" s="3" t="s">
        <v>6</v>
      </c>
      <c r="H5" s="3" t="s">
        <v>8</v>
      </c>
      <c r="I5" s="4" t="s">
        <v>10</v>
      </c>
      <c r="J5" s="2"/>
      <c r="K5" s="1"/>
    </row>
    <row r="6" spans="1:11" ht="21" thickBot="1">
      <c r="A6" s="82"/>
      <c r="B6" s="84"/>
      <c r="C6" s="5" t="s">
        <v>277</v>
      </c>
      <c r="D6" s="82"/>
      <c r="E6" s="82"/>
      <c r="F6" s="5" t="s">
        <v>4</v>
      </c>
      <c r="G6" s="5" t="s">
        <v>7</v>
      </c>
      <c r="H6" s="5" t="s">
        <v>9</v>
      </c>
      <c r="I6" s="6" t="s">
        <v>11</v>
      </c>
      <c r="J6" s="2"/>
      <c r="K6" s="1"/>
    </row>
    <row r="7" spans="1:11" s="24" customFormat="1" ht="18.75">
      <c r="A7" s="86">
        <v>1</v>
      </c>
      <c r="B7" s="63" t="s">
        <v>165</v>
      </c>
      <c r="C7" s="85">
        <v>10500</v>
      </c>
      <c r="D7" s="85">
        <f>C7</f>
        <v>10500</v>
      </c>
      <c r="E7" s="66" t="s">
        <v>13</v>
      </c>
      <c r="F7" s="11" t="s">
        <v>166</v>
      </c>
      <c r="G7" s="11" t="str">
        <f>F7</f>
        <v>นางจิริยา บุญญฤทธิ์</v>
      </c>
      <c r="H7" s="87" t="s">
        <v>69</v>
      </c>
      <c r="I7" s="23" t="s">
        <v>169</v>
      </c>
    </row>
    <row r="8" spans="1:11" s="24" customFormat="1" ht="18.75">
      <c r="A8" s="61"/>
      <c r="B8" s="64"/>
      <c r="C8" s="72"/>
      <c r="D8" s="72"/>
      <c r="E8" s="67"/>
      <c r="F8" s="12" t="s">
        <v>167</v>
      </c>
      <c r="G8" s="39" t="s">
        <v>168</v>
      </c>
      <c r="H8" s="70"/>
      <c r="I8" s="13" t="s">
        <v>170</v>
      </c>
    </row>
    <row r="9" spans="1:11" s="24" customFormat="1" ht="19.5" thickBot="1">
      <c r="A9" s="62"/>
      <c r="B9" s="73"/>
      <c r="C9" s="72"/>
      <c r="D9" s="72"/>
      <c r="E9" s="68"/>
      <c r="F9" s="12" t="s">
        <v>14</v>
      </c>
      <c r="G9" s="12"/>
      <c r="H9" s="71"/>
      <c r="I9" s="13"/>
    </row>
    <row r="10" spans="1:11" s="24" customFormat="1" ht="18.75">
      <c r="A10" s="61">
        <v>2</v>
      </c>
      <c r="B10" s="63" t="s">
        <v>171</v>
      </c>
      <c r="C10" s="85">
        <v>14684.68</v>
      </c>
      <c r="D10" s="66">
        <f>C10</f>
        <v>14684.68</v>
      </c>
      <c r="E10" s="66" t="s">
        <v>13</v>
      </c>
      <c r="F10" s="11" t="s">
        <v>144</v>
      </c>
      <c r="G10" s="11" t="str">
        <f>F10</f>
        <v>บริษัทอู่ทองพลาสม่า</v>
      </c>
      <c r="H10" s="69" t="s">
        <v>69</v>
      </c>
      <c r="I10" s="14" t="s">
        <v>172</v>
      </c>
    </row>
    <row r="11" spans="1:11" s="24" customFormat="1" ht="18.75">
      <c r="A11" s="61"/>
      <c r="B11" s="64"/>
      <c r="C11" s="72"/>
      <c r="D11" s="67"/>
      <c r="E11" s="67"/>
      <c r="F11" s="12" t="s">
        <v>26</v>
      </c>
      <c r="G11" s="13" t="s">
        <v>146</v>
      </c>
      <c r="H11" s="70"/>
      <c r="I11" s="13" t="s">
        <v>170</v>
      </c>
    </row>
    <row r="12" spans="1:11" s="24" customFormat="1" ht="19.5" thickBot="1">
      <c r="A12" s="62"/>
      <c r="B12" s="73"/>
      <c r="C12" s="72"/>
      <c r="D12" s="68"/>
      <c r="E12" s="68"/>
      <c r="F12" s="12" t="s">
        <v>14</v>
      </c>
      <c r="G12" s="12"/>
      <c r="H12" s="71"/>
      <c r="I12" s="13"/>
    </row>
    <row r="13" spans="1:11" s="24" customFormat="1" ht="18.75">
      <c r="A13" s="61">
        <v>3</v>
      </c>
      <c r="B13" s="63" t="s">
        <v>173</v>
      </c>
      <c r="C13" s="66">
        <v>8200</v>
      </c>
      <c r="D13" s="68">
        <f>C13</f>
        <v>8200</v>
      </c>
      <c r="E13" s="68" t="s">
        <v>13</v>
      </c>
      <c r="F13" s="11" t="s">
        <v>174</v>
      </c>
      <c r="G13" s="11" t="str">
        <f>F13</f>
        <v>นางสาวอุ่นเรือน ขำเรือง</v>
      </c>
      <c r="H13" s="69" t="s">
        <v>69</v>
      </c>
      <c r="I13" s="14" t="s">
        <v>152</v>
      </c>
    </row>
    <row r="14" spans="1:11" s="24" customFormat="1" ht="18.75">
      <c r="A14" s="61"/>
      <c r="B14" s="64"/>
      <c r="C14" s="67"/>
      <c r="D14" s="72"/>
      <c r="E14" s="72"/>
      <c r="F14" s="12" t="s">
        <v>175</v>
      </c>
      <c r="G14" s="12" t="s">
        <v>176</v>
      </c>
      <c r="H14" s="70"/>
      <c r="I14" s="13" t="s">
        <v>170</v>
      </c>
    </row>
    <row r="15" spans="1:11" s="24" customFormat="1" ht="19.5" thickBot="1">
      <c r="A15" s="62"/>
      <c r="B15" s="73"/>
      <c r="C15" s="68"/>
      <c r="D15" s="72"/>
      <c r="E15" s="72"/>
      <c r="F15" s="12" t="s">
        <v>14</v>
      </c>
      <c r="G15" s="12"/>
      <c r="H15" s="71"/>
      <c r="I15" s="13"/>
    </row>
    <row r="16" spans="1:11" s="24" customFormat="1" ht="18.75" customHeight="1">
      <c r="A16" s="61">
        <v>4</v>
      </c>
      <c r="B16" s="63" t="s">
        <v>177</v>
      </c>
      <c r="C16" s="68">
        <v>5800</v>
      </c>
      <c r="D16" s="68">
        <f>C16</f>
        <v>5800</v>
      </c>
      <c r="E16" s="68" t="s">
        <v>13</v>
      </c>
      <c r="F16" s="11" t="s">
        <v>154</v>
      </c>
      <c r="G16" s="11" t="str">
        <f>F16</f>
        <v>นางยุพา เนียมหอม</v>
      </c>
      <c r="H16" s="69" t="s">
        <v>69</v>
      </c>
      <c r="I16" s="14" t="s">
        <v>180</v>
      </c>
    </row>
    <row r="17" spans="1:9" s="24" customFormat="1" ht="18.75">
      <c r="A17" s="61"/>
      <c r="B17" s="64"/>
      <c r="C17" s="72"/>
      <c r="D17" s="72"/>
      <c r="E17" s="72"/>
      <c r="F17" s="12" t="s">
        <v>178</v>
      </c>
      <c r="G17" s="39" t="s">
        <v>179</v>
      </c>
      <c r="H17" s="70"/>
      <c r="I17" s="13" t="s">
        <v>181</v>
      </c>
    </row>
    <row r="18" spans="1:9" s="24" customFormat="1" ht="19.5" thickBot="1">
      <c r="A18" s="62"/>
      <c r="B18" s="73"/>
      <c r="C18" s="72"/>
      <c r="D18" s="72"/>
      <c r="E18" s="72"/>
      <c r="F18" s="12" t="s">
        <v>14</v>
      </c>
      <c r="G18" s="12"/>
      <c r="H18" s="71"/>
      <c r="I18" s="13"/>
    </row>
    <row r="19" spans="1:9" s="24" customFormat="1" ht="18.75" customHeight="1">
      <c r="A19" s="61">
        <v>5</v>
      </c>
      <c r="B19" s="63" t="s">
        <v>182</v>
      </c>
      <c r="C19" s="68">
        <v>7757</v>
      </c>
      <c r="D19" s="68">
        <f>C19</f>
        <v>7757</v>
      </c>
      <c r="E19" s="68" t="s">
        <v>13</v>
      </c>
      <c r="F19" s="11" t="s">
        <v>183</v>
      </c>
      <c r="G19" s="11" t="s">
        <v>183</v>
      </c>
      <c r="H19" s="69" t="s">
        <v>69</v>
      </c>
      <c r="I19" s="14" t="s">
        <v>187</v>
      </c>
    </row>
    <row r="20" spans="1:9" s="24" customFormat="1" ht="18.75">
      <c r="A20" s="61"/>
      <c r="B20" s="64"/>
      <c r="C20" s="72"/>
      <c r="D20" s="72"/>
      <c r="E20" s="72"/>
      <c r="F20" s="12" t="s">
        <v>184</v>
      </c>
      <c r="G20" s="12" t="s">
        <v>184</v>
      </c>
      <c r="H20" s="70"/>
      <c r="I20" s="13" t="s">
        <v>188</v>
      </c>
    </row>
    <row r="21" spans="1:9" s="24" customFormat="1" ht="19.5" thickBot="1">
      <c r="A21" s="62"/>
      <c r="B21" s="73"/>
      <c r="C21" s="72"/>
      <c r="D21" s="72"/>
      <c r="E21" s="72"/>
      <c r="F21" s="40" t="s">
        <v>185</v>
      </c>
      <c r="G21" s="13" t="s">
        <v>186</v>
      </c>
      <c r="H21" s="71"/>
      <c r="I21" s="13"/>
    </row>
    <row r="22" spans="1:9" s="24" customFormat="1" ht="18.75" customHeight="1">
      <c r="A22" s="61">
        <v>6</v>
      </c>
      <c r="B22" s="89" t="s">
        <v>189</v>
      </c>
      <c r="C22" s="66">
        <v>55994</v>
      </c>
      <c r="D22" s="68">
        <f>C22</f>
        <v>55994</v>
      </c>
      <c r="E22" s="68" t="s">
        <v>13</v>
      </c>
      <c r="F22" s="11" t="s">
        <v>183</v>
      </c>
      <c r="G22" s="11" t="s">
        <v>183</v>
      </c>
      <c r="H22" s="69" t="s">
        <v>69</v>
      </c>
      <c r="I22" s="14" t="s">
        <v>152</v>
      </c>
    </row>
    <row r="23" spans="1:9" s="24" customFormat="1" ht="18.75">
      <c r="A23" s="61"/>
      <c r="B23" s="64"/>
      <c r="C23" s="67"/>
      <c r="D23" s="72"/>
      <c r="E23" s="72"/>
      <c r="F23" s="12" t="s">
        <v>184</v>
      </c>
      <c r="G23" s="12" t="s">
        <v>184</v>
      </c>
      <c r="H23" s="70"/>
      <c r="I23" s="13" t="s">
        <v>192</v>
      </c>
    </row>
    <row r="24" spans="1:9" s="24" customFormat="1" ht="19.5" thickBot="1">
      <c r="A24" s="62"/>
      <c r="B24" s="73"/>
      <c r="C24" s="68"/>
      <c r="D24" s="72"/>
      <c r="E24" s="72"/>
      <c r="F24" s="33" t="s">
        <v>190</v>
      </c>
      <c r="G24" s="13" t="s">
        <v>191</v>
      </c>
      <c r="H24" s="71"/>
      <c r="I24" s="13"/>
    </row>
    <row r="25" spans="1:9" s="24" customFormat="1" ht="18.75" customHeight="1">
      <c r="A25" s="60">
        <v>7</v>
      </c>
      <c r="B25" s="130" t="s">
        <v>193</v>
      </c>
      <c r="C25" s="72">
        <v>255525</v>
      </c>
      <c r="D25" s="72">
        <f>C25</f>
        <v>255525</v>
      </c>
      <c r="E25" s="72" t="s">
        <v>13</v>
      </c>
      <c r="F25" s="11" t="s">
        <v>194</v>
      </c>
      <c r="G25" s="11" t="str">
        <f>F25</f>
        <v>บริษัท เค เอ็น ดี จำกัด</v>
      </c>
      <c r="H25" s="69" t="s">
        <v>69</v>
      </c>
      <c r="I25" s="14" t="s">
        <v>142</v>
      </c>
    </row>
    <row r="26" spans="1:9" s="24" customFormat="1" ht="18.75">
      <c r="A26" s="61"/>
      <c r="B26" s="130"/>
      <c r="C26" s="72"/>
      <c r="D26" s="72"/>
      <c r="E26" s="72"/>
      <c r="F26" s="12" t="s">
        <v>195</v>
      </c>
      <c r="G26" s="39" t="s">
        <v>196</v>
      </c>
      <c r="H26" s="70"/>
      <c r="I26" s="13" t="s">
        <v>192</v>
      </c>
    </row>
    <row r="27" spans="1:9" s="24" customFormat="1" ht="19.5" thickBot="1">
      <c r="A27" s="62"/>
      <c r="B27" s="130"/>
      <c r="C27" s="72"/>
      <c r="D27" s="72"/>
      <c r="E27" s="72"/>
      <c r="F27" s="12" t="s">
        <v>14</v>
      </c>
      <c r="G27" s="12"/>
      <c r="H27" s="71"/>
      <c r="I27" s="13"/>
    </row>
    <row r="28" spans="1:9" s="24" customFormat="1" ht="18.75" customHeight="1">
      <c r="A28" s="90">
        <v>8</v>
      </c>
      <c r="B28" s="88" t="s">
        <v>197</v>
      </c>
      <c r="C28" s="72">
        <v>1000</v>
      </c>
      <c r="D28" s="72">
        <f>C28</f>
        <v>1000</v>
      </c>
      <c r="E28" s="72" t="s">
        <v>13</v>
      </c>
      <c r="F28" s="11" t="s">
        <v>198</v>
      </c>
      <c r="G28" s="11" t="str">
        <f>F28</f>
        <v>น.ส.อพิชญา สัตยารังสรรค์</v>
      </c>
      <c r="H28" s="101" t="s">
        <v>69</v>
      </c>
      <c r="I28" s="14" t="s">
        <v>201</v>
      </c>
    </row>
    <row r="29" spans="1:9" s="24" customFormat="1" ht="18.75" customHeight="1">
      <c r="A29" s="90"/>
      <c r="B29" s="88"/>
      <c r="C29" s="72"/>
      <c r="D29" s="72"/>
      <c r="E29" s="72"/>
      <c r="F29" s="12" t="s">
        <v>199</v>
      </c>
      <c r="G29" s="39" t="s">
        <v>200</v>
      </c>
      <c r="H29" s="102"/>
      <c r="I29" s="13" t="s">
        <v>202</v>
      </c>
    </row>
    <row r="30" spans="1:9" s="24" customFormat="1" ht="13.5" customHeight="1" thickBot="1">
      <c r="A30" s="90"/>
      <c r="B30" s="88"/>
      <c r="C30" s="72"/>
      <c r="D30" s="72"/>
      <c r="E30" s="72"/>
      <c r="F30" s="12" t="s">
        <v>14</v>
      </c>
      <c r="G30" s="12"/>
      <c r="H30" s="103"/>
      <c r="I30" s="13"/>
    </row>
    <row r="31" spans="1:9" s="24" customFormat="1" ht="18.75" customHeight="1">
      <c r="A31" s="60">
        <v>9</v>
      </c>
      <c r="B31" s="63" t="s">
        <v>203</v>
      </c>
      <c r="C31" s="66">
        <v>6430</v>
      </c>
      <c r="D31" s="72">
        <f>C31</f>
        <v>6430</v>
      </c>
      <c r="E31" s="66" t="s">
        <v>13</v>
      </c>
      <c r="F31" s="11" t="s">
        <v>183</v>
      </c>
      <c r="G31" s="11" t="s">
        <v>183</v>
      </c>
      <c r="H31" s="69" t="s">
        <v>69</v>
      </c>
      <c r="I31" s="19" t="s">
        <v>206</v>
      </c>
    </row>
    <row r="32" spans="1:9" s="24" customFormat="1" ht="18.75" customHeight="1">
      <c r="A32" s="61"/>
      <c r="B32" s="64"/>
      <c r="C32" s="67"/>
      <c r="D32" s="72"/>
      <c r="E32" s="67"/>
      <c r="F32" s="12" t="s">
        <v>184</v>
      </c>
      <c r="G32" s="12" t="s">
        <v>184</v>
      </c>
      <c r="H32" s="70"/>
      <c r="I32" s="13" t="s">
        <v>207</v>
      </c>
    </row>
    <row r="33" spans="1:9" s="24" customFormat="1" ht="19.5" thickBot="1">
      <c r="A33" s="62"/>
      <c r="B33" s="73"/>
      <c r="C33" s="68"/>
      <c r="D33" s="72"/>
      <c r="E33" s="68"/>
      <c r="F33" s="40" t="s">
        <v>204</v>
      </c>
      <c r="G33" s="13" t="s">
        <v>205</v>
      </c>
      <c r="H33" s="71"/>
      <c r="I33" s="13"/>
    </row>
    <row r="34" spans="1:9" s="24" customFormat="1" ht="18.75" customHeight="1">
      <c r="A34" s="90">
        <v>10</v>
      </c>
      <c r="B34" s="63" t="s">
        <v>158</v>
      </c>
      <c r="C34" s="66">
        <v>2850</v>
      </c>
      <c r="D34" s="66">
        <f>C34</f>
        <v>2850</v>
      </c>
      <c r="E34" s="66" t="s">
        <v>13</v>
      </c>
      <c r="F34" s="25" t="s">
        <v>208</v>
      </c>
      <c r="G34" s="25" t="str">
        <f>F34</f>
        <v>ร้านชูเจริญ</v>
      </c>
      <c r="H34" s="69" t="s">
        <v>69</v>
      </c>
      <c r="I34" s="19" t="s">
        <v>211</v>
      </c>
    </row>
    <row r="35" spans="1:9" s="24" customFormat="1" ht="18.75" customHeight="1">
      <c r="A35" s="90"/>
      <c r="B35" s="64"/>
      <c r="C35" s="67"/>
      <c r="D35" s="67"/>
      <c r="E35" s="67"/>
      <c r="F35" s="12" t="s">
        <v>209</v>
      </c>
      <c r="G35" s="13" t="s">
        <v>210</v>
      </c>
      <c r="H35" s="70"/>
      <c r="I35" s="13" t="s">
        <v>207</v>
      </c>
    </row>
    <row r="36" spans="1:9" s="24" customFormat="1" ht="19.5" thickBot="1">
      <c r="A36" s="90"/>
      <c r="B36" s="73"/>
      <c r="C36" s="68"/>
      <c r="D36" s="68"/>
      <c r="E36" s="68"/>
      <c r="F36" s="12" t="s">
        <v>14</v>
      </c>
      <c r="G36" s="12"/>
      <c r="H36" s="71"/>
      <c r="I36" s="13"/>
    </row>
    <row r="37" spans="1:9" ht="18.75" customHeight="1">
      <c r="A37" s="77">
        <v>11</v>
      </c>
      <c r="B37" s="63" t="s">
        <v>212</v>
      </c>
      <c r="C37" s="74">
        <v>1350</v>
      </c>
      <c r="D37" s="74">
        <f>C37</f>
        <v>1350</v>
      </c>
      <c r="E37" s="66" t="s">
        <v>13</v>
      </c>
      <c r="F37" s="11" t="s">
        <v>213</v>
      </c>
      <c r="G37" s="11" t="str">
        <f>F37</f>
        <v>ร้านวิชาญโฆษณา</v>
      </c>
      <c r="H37" s="69" t="s">
        <v>69</v>
      </c>
      <c r="I37" s="19" t="s">
        <v>172</v>
      </c>
    </row>
    <row r="38" spans="1:9" ht="18.75" customHeight="1">
      <c r="A38" s="78"/>
      <c r="B38" s="64"/>
      <c r="C38" s="74"/>
      <c r="D38" s="74"/>
      <c r="E38" s="67"/>
      <c r="F38" s="12" t="s">
        <v>27</v>
      </c>
      <c r="G38" s="13" t="s">
        <v>214</v>
      </c>
      <c r="H38" s="70"/>
      <c r="I38" s="13" t="s">
        <v>207</v>
      </c>
    </row>
    <row r="39" spans="1:9" ht="18.75">
      <c r="A39" s="79"/>
      <c r="B39" s="73"/>
      <c r="C39" s="74"/>
      <c r="D39" s="74"/>
      <c r="E39" s="68"/>
      <c r="F39" s="12" t="s">
        <v>14</v>
      </c>
      <c r="G39" s="12"/>
      <c r="H39" s="71"/>
      <c r="I39" s="13"/>
    </row>
    <row r="40" spans="1:9" ht="18.75">
      <c r="A40" s="77">
        <v>12</v>
      </c>
      <c r="B40" s="89" t="s">
        <v>215</v>
      </c>
      <c r="C40" s="123">
        <v>9600</v>
      </c>
      <c r="D40" s="123">
        <f>C40</f>
        <v>9600</v>
      </c>
      <c r="E40" s="66" t="s">
        <v>13</v>
      </c>
      <c r="F40" s="12" t="s">
        <v>216</v>
      </c>
      <c r="G40" s="12" t="str">
        <f>F40</f>
        <v>ร้านศรีอนันต์ อิงค์เจ็ท</v>
      </c>
      <c r="H40" s="69" t="s">
        <v>69</v>
      </c>
      <c r="I40" s="13" t="s">
        <v>219</v>
      </c>
    </row>
    <row r="41" spans="1:9" ht="18.75">
      <c r="A41" s="78"/>
      <c r="B41" s="64"/>
      <c r="C41" s="124"/>
      <c r="D41" s="124"/>
      <c r="E41" s="67"/>
      <c r="F41" s="12" t="s">
        <v>217</v>
      </c>
      <c r="G41" s="13" t="s">
        <v>218</v>
      </c>
      <c r="H41" s="70"/>
      <c r="I41" s="13" t="s">
        <v>220</v>
      </c>
    </row>
    <row r="42" spans="1:9" ht="19.5" thickBot="1">
      <c r="A42" s="79"/>
      <c r="B42" s="65"/>
      <c r="C42" s="125"/>
      <c r="D42" s="125"/>
      <c r="E42" s="68"/>
      <c r="F42" s="12" t="s">
        <v>14</v>
      </c>
      <c r="G42" s="12"/>
      <c r="H42" s="71"/>
      <c r="I42" s="13"/>
    </row>
    <row r="43" spans="1:9" ht="18.75">
      <c r="A43" s="77">
        <v>13</v>
      </c>
      <c r="B43" s="63" t="s">
        <v>221</v>
      </c>
      <c r="C43" s="123">
        <v>4800</v>
      </c>
      <c r="D43" s="123">
        <f>C43</f>
        <v>4800</v>
      </c>
      <c r="E43" s="66" t="s">
        <v>13</v>
      </c>
      <c r="F43" s="12" t="s">
        <v>222</v>
      </c>
      <c r="G43" s="12" t="str">
        <f>F43</f>
        <v>ร้านวุฒิชัย มอเตอร์</v>
      </c>
      <c r="H43" s="69" t="s">
        <v>69</v>
      </c>
      <c r="I43" s="13" t="s">
        <v>225</v>
      </c>
    </row>
    <row r="44" spans="1:9" ht="18.75">
      <c r="A44" s="78"/>
      <c r="B44" s="64"/>
      <c r="C44" s="124"/>
      <c r="D44" s="124"/>
      <c r="E44" s="67"/>
      <c r="F44" s="12" t="s">
        <v>223</v>
      </c>
      <c r="G44" s="13" t="s">
        <v>224</v>
      </c>
      <c r="H44" s="70"/>
      <c r="I44" s="13" t="s">
        <v>220</v>
      </c>
    </row>
    <row r="45" spans="1:9" ht="19.5" thickBot="1">
      <c r="A45" s="79"/>
      <c r="B45" s="65"/>
      <c r="C45" s="125"/>
      <c r="D45" s="125"/>
      <c r="E45" s="68"/>
      <c r="F45" s="12" t="s">
        <v>14</v>
      </c>
      <c r="G45" s="12"/>
      <c r="H45" s="71"/>
      <c r="I45" s="13"/>
    </row>
    <row r="46" spans="1:9" ht="18.75">
      <c r="A46" s="77">
        <v>14</v>
      </c>
      <c r="B46" s="63" t="s">
        <v>226</v>
      </c>
      <c r="C46" s="123">
        <v>4344.2</v>
      </c>
      <c r="D46" s="123">
        <f>C46</f>
        <v>4344.2</v>
      </c>
      <c r="E46" s="66" t="s">
        <v>13</v>
      </c>
      <c r="F46" s="12" t="s">
        <v>227</v>
      </c>
      <c r="G46" s="12" t="str">
        <f>F46</f>
        <v>บ.พีมอเตอร์กรุ๊ปจำกัด</v>
      </c>
      <c r="H46" s="69" t="s">
        <v>69</v>
      </c>
      <c r="I46" s="13" t="s">
        <v>230</v>
      </c>
    </row>
    <row r="47" spans="1:9" ht="18.75">
      <c r="A47" s="78"/>
      <c r="B47" s="64"/>
      <c r="C47" s="124"/>
      <c r="D47" s="124"/>
      <c r="E47" s="67"/>
      <c r="F47" s="12" t="s">
        <v>228</v>
      </c>
      <c r="G47" s="13" t="s">
        <v>229</v>
      </c>
      <c r="H47" s="70"/>
      <c r="I47" s="13" t="s">
        <v>220</v>
      </c>
    </row>
    <row r="48" spans="1:9" ht="19.5" thickBot="1">
      <c r="A48" s="79"/>
      <c r="B48" s="65"/>
      <c r="C48" s="125"/>
      <c r="D48" s="125"/>
      <c r="E48" s="68"/>
      <c r="F48" s="12" t="s">
        <v>14</v>
      </c>
      <c r="G48" s="12"/>
      <c r="H48" s="71"/>
      <c r="I48" s="13"/>
    </row>
    <row r="49" spans="1:9" ht="18.75">
      <c r="A49" s="77">
        <v>15</v>
      </c>
      <c r="B49" s="63" t="s">
        <v>231</v>
      </c>
      <c r="C49" s="123">
        <v>73480</v>
      </c>
      <c r="D49" s="123">
        <f>C49</f>
        <v>73480</v>
      </c>
      <c r="E49" s="66" t="s">
        <v>13</v>
      </c>
      <c r="F49" s="12" t="s">
        <v>232</v>
      </c>
      <c r="G49" s="12" t="str">
        <f>F49</f>
        <v>หจก.สารรังสรรค์</v>
      </c>
      <c r="H49" s="69" t="s">
        <v>69</v>
      </c>
      <c r="I49" s="13" t="s">
        <v>235</v>
      </c>
    </row>
    <row r="50" spans="1:9" ht="18.75">
      <c r="A50" s="78"/>
      <c r="B50" s="64"/>
      <c r="C50" s="124"/>
      <c r="D50" s="124"/>
      <c r="E50" s="67"/>
      <c r="F50" s="12" t="s">
        <v>233</v>
      </c>
      <c r="G50" s="13" t="s">
        <v>234</v>
      </c>
      <c r="H50" s="70"/>
      <c r="I50" s="13" t="s">
        <v>236</v>
      </c>
    </row>
    <row r="51" spans="1:9" ht="19.5" thickBot="1">
      <c r="A51" s="79"/>
      <c r="B51" s="65"/>
      <c r="C51" s="125"/>
      <c r="D51" s="125"/>
      <c r="E51" s="68"/>
      <c r="F51" s="12" t="s">
        <v>14</v>
      </c>
      <c r="G51" s="12"/>
      <c r="H51" s="71"/>
      <c r="I51" s="13"/>
    </row>
    <row r="52" spans="1:9" ht="18.75">
      <c r="A52" s="77">
        <v>16</v>
      </c>
      <c r="B52" s="63" t="s">
        <v>237</v>
      </c>
      <c r="C52" s="123">
        <v>38000</v>
      </c>
      <c r="D52" s="123">
        <f>C52</f>
        <v>38000</v>
      </c>
      <c r="E52" s="66" t="s">
        <v>13</v>
      </c>
      <c r="F52" s="12" t="s">
        <v>232</v>
      </c>
      <c r="G52" s="12" t="str">
        <f>F52</f>
        <v>หจก.สารรังสรรค์</v>
      </c>
      <c r="H52" s="69" t="s">
        <v>69</v>
      </c>
      <c r="I52" s="13" t="s">
        <v>230</v>
      </c>
    </row>
    <row r="53" spans="1:9" ht="18.75">
      <c r="A53" s="78"/>
      <c r="B53" s="64"/>
      <c r="C53" s="124"/>
      <c r="D53" s="124"/>
      <c r="E53" s="67"/>
      <c r="F53" s="12" t="s">
        <v>238</v>
      </c>
      <c r="G53" s="13" t="s">
        <v>239</v>
      </c>
      <c r="H53" s="70"/>
      <c r="I53" s="13" t="s">
        <v>240</v>
      </c>
    </row>
    <row r="54" spans="1:9" ht="19.5" thickBot="1">
      <c r="A54" s="79"/>
      <c r="B54" s="65"/>
      <c r="C54" s="125"/>
      <c r="D54" s="125"/>
      <c r="E54" s="68"/>
      <c r="F54" s="12"/>
      <c r="G54" s="12"/>
      <c r="H54" s="71"/>
      <c r="I54" s="13"/>
    </row>
    <row r="55" spans="1:9" ht="18.75">
      <c r="A55" s="77">
        <v>17</v>
      </c>
      <c r="B55" s="63" t="s">
        <v>241</v>
      </c>
      <c r="C55" s="123">
        <v>21274</v>
      </c>
      <c r="D55" s="123">
        <f>C55</f>
        <v>21274</v>
      </c>
      <c r="E55" s="66" t="s">
        <v>13</v>
      </c>
      <c r="F55" s="12" t="s">
        <v>154</v>
      </c>
      <c r="G55" s="12" t="str">
        <f>F55</f>
        <v>นางยุพา เนียมหอม</v>
      </c>
      <c r="H55" s="69" t="s">
        <v>69</v>
      </c>
      <c r="I55" s="13" t="s">
        <v>244</v>
      </c>
    </row>
    <row r="56" spans="1:9" ht="18.75">
      <c r="A56" s="78"/>
      <c r="B56" s="64"/>
      <c r="C56" s="124"/>
      <c r="D56" s="124"/>
      <c r="E56" s="67"/>
      <c r="F56" s="12" t="s">
        <v>242</v>
      </c>
      <c r="G56" s="13" t="s">
        <v>243</v>
      </c>
      <c r="H56" s="70"/>
      <c r="I56" s="13" t="s">
        <v>245</v>
      </c>
    </row>
    <row r="57" spans="1:9" ht="19.5" thickBot="1">
      <c r="A57" s="79"/>
      <c r="B57" s="65"/>
      <c r="C57" s="125"/>
      <c r="D57" s="125"/>
      <c r="E57" s="68"/>
      <c r="F57" s="12" t="s">
        <v>14</v>
      </c>
      <c r="G57" s="12"/>
      <c r="H57" s="71"/>
      <c r="I57" s="13"/>
    </row>
    <row r="58" spans="1:9" ht="18.75">
      <c r="A58" s="77">
        <v>18</v>
      </c>
      <c r="B58" s="63" t="s">
        <v>246</v>
      </c>
      <c r="C58" s="123">
        <v>5500</v>
      </c>
      <c r="D58" s="123">
        <f>C58</f>
        <v>5500</v>
      </c>
      <c r="E58" s="66" t="s">
        <v>13</v>
      </c>
      <c r="F58" s="12" t="s">
        <v>247</v>
      </c>
      <c r="G58" s="12" t="str">
        <f>F58</f>
        <v>นายจำเริญ หวังบรรจงกิจ</v>
      </c>
      <c r="H58" s="69" t="s">
        <v>69</v>
      </c>
      <c r="I58" s="13" t="s">
        <v>250</v>
      </c>
    </row>
    <row r="59" spans="1:9" ht="18.75">
      <c r="A59" s="78"/>
      <c r="B59" s="64"/>
      <c r="C59" s="124"/>
      <c r="D59" s="124"/>
      <c r="E59" s="67"/>
      <c r="F59" s="12" t="s">
        <v>248</v>
      </c>
      <c r="G59" s="13" t="s">
        <v>249</v>
      </c>
      <c r="H59" s="70"/>
      <c r="I59" s="13" t="s">
        <v>251</v>
      </c>
    </row>
    <row r="60" spans="1:9" ht="19.5" thickBot="1">
      <c r="A60" s="79"/>
      <c r="B60" s="65"/>
      <c r="C60" s="125"/>
      <c r="D60" s="125"/>
      <c r="E60" s="68"/>
      <c r="F60" s="12" t="s">
        <v>14</v>
      </c>
      <c r="G60" s="12"/>
      <c r="H60" s="71"/>
      <c r="I60" s="13"/>
    </row>
    <row r="61" spans="1:9" ht="18.75">
      <c r="A61" s="77">
        <v>19</v>
      </c>
      <c r="B61" s="63" t="s">
        <v>252</v>
      </c>
      <c r="C61" s="123">
        <v>1098</v>
      </c>
      <c r="D61" s="123">
        <f>C61</f>
        <v>1098</v>
      </c>
      <c r="E61" s="66" t="s">
        <v>13</v>
      </c>
      <c r="F61" s="12" t="s">
        <v>253</v>
      </c>
      <c r="G61" s="12" t="str">
        <f>F61</f>
        <v>ร้านพิณยุพา</v>
      </c>
      <c r="H61" s="69" t="s">
        <v>69</v>
      </c>
      <c r="I61" s="13" t="s">
        <v>255</v>
      </c>
    </row>
    <row r="62" spans="1:9" ht="18.75">
      <c r="A62" s="78"/>
      <c r="B62" s="64"/>
      <c r="C62" s="124"/>
      <c r="D62" s="124"/>
      <c r="E62" s="67"/>
      <c r="F62" s="12" t="s">
        <v>254</v>
      </c>
      <c r="G62" s="39">
        <v>1098</v>
      </c>
      <c r="H62" s="70"/>
      <c r="I62" s="13" t="s">
        <v>256</v>
      </c>
    </row>
    <row r="63" spans="1:9" ht="19.5" thickBot="1">
      <c r="A63" s="79"/>
      <c r="B63" s="65"/>
      <c r="C63" s="125"/>
      <c r="D63" s="125"/>
      <c r="E63" s="68"/>
      <c r="F63" s="12" t="s">
        <v>14</v>
      </c>
      <c r="G63" s="12"/>
      <c r="H63" s="71"/>
      <c r="I63" s="13"/>
    </row>
    <row r="64" spans="1:9" ht="18.75">
      <c r="A64" s="77">
        <v>20</v>
      </c>
      <c r="B64" s="63" t="s">
        <v>182</v>
      </c>
      <c r="C64" s="123">
        <v>390</v>
      </c>
      <c r="D64" s="123">
        <f>C64</f>
        <v>390</v>
      </c>
      <c r="E64" s="66" t="s">
        <v>13</v>
      </c>
      <c r="F64" s="12" t="s">
        <v>253</v>
      </c>
      <c r="G64" s="12" t="str">
        <f>F64</f>
        <v>ร้านพิณยุพา</v>
      </c>
      <c r="H64" s="69" t="s">
        <v>69</v>
      </c>
      <c r="I64" s="13" t="s">
        <v>259</v>
      </c>
    </row>
    <row r="65" spans="1:9" ht="18.75">
      <c r="A65" s="78"/>
      <c r="B65" s="64"/>
      <c r="C65" s="124"/>
      <c r="D65" s="124"/>
      <c r="E65" s="67"/>
      <c r="F65" s="12" t="s">
        <v>257</v>
      </c>
      <c r="G65" s="13" t="s">
        <v>258</v>
      </c>
      <c r="H65" s="70"/>
      <c r="I65" s="13" t="s">
        <v>256</v>
      </c>
    </row>
    <row r="66" spans="1:9" ht="19.5" thickBot="1">
      <c r="A66" s="79"/>
      <c r="B66" s="65"/>
      <c r="C66" s="125"/>
      <c r="D66" s="125"/>
      <c r="E66" s="68"/>
      <c r="F66" s="12"/>
      <c r="G66" s="12"/>
      <c r="H66" s="71"/>
      <c r="I66" s="13"/>
    </row>
    <row r="67" spans="1:9" ht="18.75">
      <c r="A67" s="77">
        <v>21</v>
      </c>
      <c r="B67" s="63" t="s">
        <v>260</v>
      </c>
      <c r="C67" s="123">
        <v>1500</v>
      </c>
      <c r="D67" s="123">
        <f>C67</f>
        <v>1500</v>
      </c>
      <c r="E67" s="66" t="s">
        <v>13</v>
      </c>
      <c r="F67" s="12" t="s">
        <v>261</v>
      </c>
      <c r="G67" s="12" t="str">
        <f>F67</f>
        <v>ร้านโชคทอง ไอที</v>
      </c>
      <c r="H67" s="69" t="s">
        <v>69</v>
      </c>
      <c r="I67" s="13" t="s">
        <v>250</v>
      </c>
    </row>
    <row r="68" spans="1:9" ht="18.75">
      <c r="A68" s="78"/>
      <c r="B68" s="64"/>
      <c r="C68" s="124"/>
      <c r="D68" s="124"/>
      <c r="E68" s="67"/>
      <c r="F68" s="12" t="s">
        <v>103</v>
      </c>
      <c r="G68" s="13" t="s">
        <v>104</v>
      </c>
      <c r="H68" s="70"/>
      <c r="I68" s="13" t="s">
        <v>256</v>
      </c>
    </row>
    <row r="69" spans="1:9" ht="19.5" thickBot="1">
      <c r="A69" s="79"/>
      <c r="B69" s="65"/>
      <c r="C69" s="125"/>
      <c r="D69" s="125"/>
      <c r="E69" s="68"/>
      <c r="F69" s="12" t="s">
        <v>14</v>
      </c>
      <c r="G69" s="12"/>
      <c r="H69" s="71"/>
      <c r="I69" s="13"/>
    </row>
    <row r="70" spans="1:9" ht="18.75">
      <c r="A70" s="77">
        <v>22</v>
      </c>
      <c r="B70" s="63" t="s">
        <v>262</v>
      </c>
      <c r="C70" s="123">
        <v>109500</v>
      </c>
      <c r="D70" s="123">
        <f>C70</f>
        <v>109500</v>
      </c>
      <c r="E70" s="66" t="s">
        <v>13</v>
      </c>
      <c r="F70" s="12" t="s">
        <v>263</v>
      </c>
      <c r="G70" s="12" t="str">
        <f>F70</f>
        <v>บริษัท เทียนอันเหมิอน</v>
      </c>
      <c r="H70" s="69" t="s">
        <v>69</v>
      </c>
      <c r="I70" s="13" t="s">
        <v>259</v>
      </c>
    </row>
    <row r="71" spans="1:9" ht="18.75">
      <c r="A71" s="78"/>
      <c r="B71" s="64"/>
      <c r="C71" s="124"/>
      <c r="D71" s="124"/>
      <c r="E71" s="67"/>
      <c r="F71" s="12" t="s">
        <v>264</v>
      </c>
      <c r="G71" s="12" t="s">
        <v>266</v>
      </c>
      <c r="H71" s="70"/>
      <c r="I71" s="13" t="s">
        <v>267</v>
      </c>
    </row>
    <row r="72" spans="1:9" ht="19.5" thickBot="1">
      <c r="A72" s="79"/>
      <c r="B72" s="65"/>
      <c r="C72" s="125"/>
      <c r="D72" s="125"/>
      <c r="E72" s="68"/>
      <c r="F72" s="12" t="s">
        <v>265</v>
      </c>
      <c r="G72" s="12"/>
      <c r="H72" s="71"/>
      <c r="I72" s="13"/>
    </row>
    <row r="73" spans="1:9" ht="18.75">
      <c r="A73" s="77">
        <v>23</v>
      </c>
      <c r="B73" s="63" t="s">
        <v>268</v>
      </c>
      <c r="C73" s="123">
        <v>1000</v>
      </c>
      <c r="D73" s="123">
        <f>C73</f>
        <v>1000</v>
      </c>
      <c r="E73" s="66" t="s">
        <v>13</v>
      </c>
      <c r="F73" s="12" t="s">
        <v>216</v>
      </c>
      <c r="G73" s="12" t="str">
        <f>F73</f>
        <v>ร้านศรีอนันต์ อิงค์เจ็ท</v>
      </c>
      <c r="H73" s="69" t="s">
        <v>69</v>
      </c>
      <c r="I73" s="13" t="s">
        <v>269</v>
      </c>
    </row>
    <row r="74" spans="1:9" ht="18.75">
      <c r="A74" s="78"/>
      <c r="B74" s="64"/>
      <c r="C74" s="124"/>
      <c r="D74" s="124"/>
      <c r="E74" s="67"/>
      <c r="F74" s="12" t="s">
        <v>199</v>
      </c>
      <c r="G74" s="13" t="s">
        <v>200</v>
      </c>
      <c r="H74" s="70"/>
      <c r="I74" s="13" t="s">
        <v>267</v>
      </c>
    </row>
    <row r="75" spans="1:9" ht="19.5" thickBot="1">
      <c r="A75" s="79"/>
      <c r="B75" s="65"/>
      <c r="C75" s="125"/>
      <c r="D75" s="125"/>
      <c r="E75" s="68"/>
      <c r="F75" s="12" t="s">
        <v>14</v>
      </c>
      <c r="G75" s="12"/>
      <c r="H75" s="71"/>
      <c r="I75" s="13"/>
    </row>
    <row r="76" spans="1:9" ht="18.75" customHeight="1">
      <c r="A76" s="77">
        <v>24</v>
      </c>
      <c r="B76" s="117" t="s">
        <v>270</v>
      </c>
      <c r="C76" s="123">
        <v>9896000</v>
      </c>
      <c r="D76" s="123">
        <v>9908750.5600000005</v>
      </c>
      <c r="E76" s="66" t="s">
        <v>271</v>
      </c>
      <c r="F76" s="12" t="s">
        <v>272</v>
      </c>
      <c r="G76" s="12" t="str">
        <f>F76</f>
        <v>หจก.สินเกษตรก่อสร้าง</v>
      </c>
      <c r="H76" s="126" t="s">
        <v>69</v>
      </c>
      <c r="I76" s="13" t="s">
        <v>275</v>
      </c>
    </row>
    <row r="77" spans="1:9" ht="18.75">
      <c r="A77" s="78"/>
      <c r="B77" s="118"/>
      <c r="C77" s="124"/>
      <c r="D77" s="124"/>
      <c r="E77" s="67"/>
      <c r="F77" s="40" t="s">
        <v>273</v>
      </c>
      <c r="G77" s="13" t="s">
        <v>274</v>
      </c>
      <c r="H77" s="127"/>
      <c r="I77" s="13" t="s">
        <v>276</v>
      </c>
    </row>
    <row r="78" spans="1:9" ht="18.75">
      <c r="A78" s="78"/>
      <c r="B78" s="118"/>
      <c r="C78" s="124"/>
      <c r="D78" s="124"/>
      <c r="E78" s="67"/>
      <c r="F78" s="12" t="s">
        <v>14</v>
      </c>
      <c r="G78" s="12"/>
      <c r="H78" s="127"/>
      <c r="I78" s="13"/>
    </row>
    <row r="79" spans="1:9" ht="18.75">
      <c r="A79" s="78"/>
      <c r="B79" s="118"/>
      <c r="C79" s="124"/>
      <c r="D79" s="124"/>
      <c r="E79" s="67"/>
      <c r="F79" s="12"/>
      <c r="G79" s="12"/>
      <c r="H79" s="127"/>
      <c r="I79" s="13"/>
    </row>
    <row r="80" spans="1:9" ht="18.75">
      <c r="A80" s="78"/>
      <c r="B80" s="118"/>
      <c r="C80" s="124"/>
      <c r="D80" s="124"/>
      <c r="E80" s="67"/>
      <c r="F80" s="12"/>
      <c r="G80" s="12"/>
      <c r="H80" s="127"/>
      <c r="I80" s="13"/>
    </row>
    <row r="81" spans="1:9" ht="18.75">
      <c r="A81" s="78"/>
      <c r="B81" s="118"/>
      <c r="C81" s="124"/>
      <c r="D81" s="124"/>
      <c r="E81" s="67"/>
      <c r="F81" s="12"/>
      <c r="G81" s="12"/>
      <c r="H81" s="127"/>
      <c r="I81" s="13"/>
    </row>
    <row r="82" spans="1:9" ht="18.75">
      <c r="A82" s="78"/>
      <c r="B82" s="118"/>
      <c r="C82" s="124"/>
      <c r="D82" s="124"/>
      <c r="E82" s="67"/>
      <c r="F82" s="12"/>
      <c r="G82" s="12"/>
      <c r="H82" s="127"/>
      <c r="I82" s="13"/>
    </row>
    <row r="83" spans="1:9" ht="18.75">
      <c r="A83" s="78"/>
      <c r="B83" s="118"/>
      <c r="C83" s="124"/>
      <c r="D83" s="124"/>
      <c r="E83" s="67"/>
      <c r="F83" s="12"/>
      <c r="G83" s="12"/>
      <c r="H83" s="127"/>
      <c r="I83" s="13"/>
    </row>
    <row r="84" spans="1:9" ht="19.5" thickBot="1">
      <c r="A84" s="79"/>
      <c r="B84" s="122"/>
      <c r="C84" s="125"/>
      <c r="D84" s="125"/>
      <c r="E84" s="68"/>
      <c r="F84" s="12"/>
      <c r="G84" s="12"/>
      <c r="H84" s="128"/>
      <c r="I84" s="13"/>
    </row>
    <row r="85" spans="1:9" ht="18.75">
      <c r="A85" s="77">
        <v>25</v>
      </c>
      <c r="B85" s="117" t="s">
        <v>279</v>
      </c>
      <c r="C85" s="123">
        <v>6450</v>
      </c>
      <c r="D85" s="123">
        <f>C85</f>
        <v>6450</v>
      </c>
      <c r="E85" s="66" t="s">
        <v>13</v>
      </c>
      <c r="F85" s="12" t="s">
        <v>280</v>
      </c>
      <c r="G85" s="12" t="str">
        <f>F85</f>
        <v>วิชาญโฆษณา</v>
      </c>
      <c r="H85" s="69" t="s">
        <v>69</v>
      </c>
      <c r="I85" s="13" t="s">
        <v>283</v>
      </c>
    </row>
    <row r="86" spans="1:9" ht="18.75">
      <c r="A86" s="78"/>
      <c r="B86" s="118"/>
      <c r="C86" s="124"/>
      <c r="D86" s="124"/>
      <c r="E86" s="67"/>
      <c r="F86" s="12" t="s">
        <v>281</v>
      </c>
      <c r="G86" s="13" t="s">
        <v>282</v>
      </c>
      <c r="H86" s="70"/>
      <c r="I86" s="13" t="s">
        <v>276</v>
      </c>
    </row>
    <row r="87" spans="1:9" ht="19.5" thickBot="1">
      <c r="A87" s="79"/>
      <c r="B87" s="122"/>
      <c r="C87" s="125"/>
      <c r="D87" s="125"/>
      <c r="E87" s="68"/>
      <c r="F87" s="12" t="s">
        <v>14</v>
      </c>
      <c r="G87" s="12"/>
      <c r="H87" s="71"/>
      <c r="I87" s="13"/>
    </row>
    <row r="88" spans="1:9" ht="18.75">
      <c r="A88" s="77">
        <v>26</v>
      </c>
      <c r="B88" s="117" t="s">
        <v>284</v>
      </c>
      <c r="C88" s="123">
        <v>2500</v>
      </c>
      <c r="D88" s="123">
        <f>C88</f>
        <v>2500</v>
      </c>
      <c r="E88" s="66" t="s">
        <v>13</v>
      </c>
      <c r="F88" s="12" t="s">
        <v>261</v>
      </c>
      <c r="G88" s="12" t="str">
        <f>F88</f>
        <v>ร้านโชคทอง ไอที</v>
      </c>
      <c r="H88" s="69" t="s">
        <v>69</v>
      </c>
      <c r="I88" s="13" t="s">
        <v>283</v>
      </c>
    </row>
    <row r="89" spans="1:9" ht="18.75">
      <c r="A89" s="78"/>
      <c r="B89" s="118"/>
      <c r="C89" s="124"/>
      <c r="D89" s="124"/>
      <c r="E89" s="67"/>
      <c r="F89" s="12" t="s">
        <v>285</v>
      </c>
      <c r="G89" s="13" t="s">
        <v>286</v>
      </c>
      <c r="H89" s="70"/>
      <c r="I89" s="13" t="s">
        <v>276</v>
      </c>
    </row>
    <row r="90" spans="1:9" ht="19.5" thickBot="1">
      <c r="A90" s="79"/>
      <c r="B90" s="122"/>
      <c r="C90" s="125"/>
      <c r="D90" s="125"/>
      <c r="E90" s="68"/>
      <c r="F90" s="12" t="s">
        <v>14</v>
      </c>
      <c r="G90" s="12"/>
      <c r="H90" s="71"/>
      <c r="I90" s="13"/>
    </row>
    <row r="91" spans="1:9" ht="18.75">
      <c r="A91" s="77">
        <v>27</v>
      </c>
      <c r="B91" s="117" t="s">
        <v>287</v>
      </c>
      <c r="C91" s="123">
        <v>2250</v>
      </c>
      <c r="D91" s="123">
        <f>C91</f>
        <v>2250</v>
      </c>
      <c r="E91" s="66" t="s">
        <v>13</v>
      </c>
      <c r="F91" s="12" t="s">
        <v>39</v>
      </c>
      <c r="G91" s="12" t="str">
        <f>F91</f>
        <v>นายมานะ วังกรานต์</v>
      </c>
      <c r="H91" s="69" t="s">
        <v>69</v>
      </c>
      <c r="I91" s="13" t="s">
        <v>290</v>
      </c>
    </row>
    <row r="92" spans="1:9" ht="18.75">
      <c r="A92" s="78"/>
      <c r="B92" s="118"/>
      <c r="C92" s="124"/>
      <c r="D92" s="124"/>
      <c r="E92" s="67"/>
      <c r="F92" s="12" t="s">
        <v>288</v>
      </c>
      <c r="G92" s="13" t="s">
        <v>289</v>
      </c>
      <c r="H92" s="70"/>
      <c r="I92" s="13" t="s">
        <v>291</v>
      </c>
    </row>
    <row r="93" spans="1:9" ht="19.5" thickBot="1">
      <c r="A93" s="79"/>
      <c r="B93" s="122"/>
      <c r="C93" s="125"/>
      <c r="D93" s="125"/>
      <c r="E93" s="68"/>
      <c r="F93" s="12" t="s">
        <v>14</v>
      </c>
      <c r="G93" s="12"/>
      <c r="H93" s="71"/>
      <c r="I93" s="13"/>
    </row>
    <row r="94" spans="1:9" ht="18.75">
      <c r="A94" s="77">
        <v>28</v>
      </c>
      <c r="B94" s="117" t="s">
        <v>292</v>
      </c>
      <c r="C94" s="123">
        <v>450</v>
      </c>
      <c r="D94" s="123">
        <f>C94</f>
        <v>450</v>
      </c>
      <c r="E94" s="66" t="s">
        <v>13</v>
      </c>
      <c r="F94" s="12" t="s">
        <v>213</v>
      </c>
      <c r="G94" s="12" t="str">
        <f>F94</f>
        <v>ร้านวิชาญโฆษณา</v>
      </c>
      <c r="H94" s="69" t="s">
        <v>69</v>
      </c>
      <c r="I94" s="13" t="s">
        <v>295</v>
      </c>
    </row>
    <row r="95" spans="1:9" ht="18.75">
      <c r="A95" s="78"/>
      <c r="B95" s="118"/>
      <c r="C95" s="124"/>
      <c r="D95" s="124"/>
      <c r="E95" s="67"/>
      <c r="F95" s="12" t="s">
        <v>293</v>
      </c>
      <c r="G95" s="13" t="s">
        <v>294</v>
      </c>
      <c r="H95" s="70"/>
      <c r="I95" s="13" t="s">
        <v>296</v>
      </c>
    </row>
    <row r="96" spans="1:9" ht="19.5" thickBot="1">
      <c r="A96" s="79"/>
      <c r="B96" s="122"/>
      <c r="C96" s="125"/>
      <c r="D96" s="125"/>
      <c r="E96" s="68"/>
      <c r="F96" s="12"/>
      <c r="G96" s="12"/>
      <c r="H96" s="71"/>
      <c r="I96" s="13"/>
    </row>
    <row r="97" spans="1:9" ht="18.75">
      <c r="A97" s="77">
        <v>29</v>
      </c>
      <c r="B97" s="117" t="s">
        <v>297</v>
      </c>
      <c r="C97" s="123">
        <v>4200</v>
      </c>
      <c r="D97" s="123">
        <f>C97</f>
        <v>4200</v>
      </c>
      <c r="E97" s="66" t="s">
        <v>13</v>
      </c>
      <c r="F97" s="12" t="s">
        <v>298</v>
      </c>
      <c r="G97" s="12" t="str">
        <f>F97</f>
        <v>ร้านตี๋ไดนาโม</v>
      </c>
      <c r="H97" s="69" t="s">
        <v>69</v>
      </c>
      <c r="I97" s="13" t="s">
        <v>301</v>
      </c>
    </row>
    <row r="98" spans="1:9" ht="18.75">
      <c r="A98" s="78"/>
      <c r="B98" s="118"/>
      <c r="C98" s="124"/>
      <c r="D98" s="124"/>
      <c r="E98" s="67"/>
      <c r="F98" s="12" t="s">
        <v>299</v>
      </c>
      <c r="G98" s="13" t="s">
        <v>300</v>
      </c>
      <c r="H98" s="70"/>
      <c r="I98" s="13" t="s">
        <v>296</v>
      </c>
    </row>
    <row r="99" spans="1:9" ht="19.5" thickBot="1">
      <c r="A99" s="79"/>
      <c r="B99" s="122"/>
      <c r="C99" s="125"/>
      <c r="D99" s="125"/>
      <c r="E99" s="68"/>
      <c r="F99" s="12" t="s">
        <v>14</v>
      </c>
      <c r="G99" s="12"/>
      <c r="H99" s="71"/>
      <c r="I99" s="13"/>
    </row>
    <row r="100" spans="1:9" ht="18.75">
      <c r="A100" s="77">
        <v>30</v>
      </c>
      <c r="B100" s="117" t="s">
        <v>302</v>
      </c>
      <c r="C100" s="123">
        <v>9000</v>
      </c>
      <c r="D100" s="123">
        <f>C100</f>
        <v>9000</v>
      </c>
      <c r="E100" s="66" t="s">
        <v>13</v>
      </c>
      <c r="F100" s="12" t="s">
        <v>116</v>
      </c>
      <c r="G100" s="12" t="str">
        <f>F100</f>
        <v>นายประภาศ คลี่ล้วน</v>
      </c>
      <c r="H100" s="69" t="s">
        <v>69</v>
      </c>
      <c r="I100" s="13" t="s">
        <v>304</v>
      </c>
    </row>
    <row r="101" spans="1:9" ht="18.75">
      <c r="A101" s="78"/>
      <c r="B101" s="118"/>
      <c r="C101" s="124"/>
      <c r="D101" s="124"/>
      <c r="E101" s="67"/>
      <c r="F101" s="12" t="s">
        <v>303</v>
      </c>
      <c r="G101" s="13" t="s">
        <v>118</v>
      </c>
      <c r="H101" s="70"/>
      <c r="I101" s="13" t="s">
        <v>305</v>
      </c>
    </row>
    <row r="102" spans="1:9" ht="19.5" thickBot="1">
      <c r="A102" s="79"/>
      <c r="B102" s="122"/>
      <c r="C102" s="125"/>
      <c r="D102" s="125"/>
      <c r="E102" s="68"/>
      <c r="F102" s="12" t="s">
        <v>14</v>
      </c>
      <c r="G102" s="12"/>
      <c r="H102" s="71"/>
      <c r="I102" s="13"/>
    </row>
    <row r="103" spans="1:9" ht="18.75" customHeight="1">
      <c r="A103" s="129">
        <v>31</v>
      </c>
      <c r="B103" s="63" t="s">
        <v>306</v>
      </c>
      <c r="C103" s="74">
        <v>119500</v>
      </c>
      <c r="D103" s="74">
        <f>C103</f>
        <v>119500</v>
      </c>
      <c r="E103" s="66" t="s">
        <v>13</v>
      </c>
      <c r="F103" s="25" t="s">
        <v>307</v>
      </c>
      <c r="G103" s="25" t="str">
        <f>F103</f>
        <v>ปรีชา วิไลกิจวัฒน์</v>
      </c>
      <c r="H103" s="69" t="s">
        <v>69</v>
      </c>
      <c r="I103" s="19" t="s">
        <v>310</v>
      </c>
    </row>
    <row r="104" spans="1:9" ht="18.75" customHeight="1">
      <c r="A104" s="75"/>
      <c r="B104" s="64"/>
      <c r="C104" s="74"/>
      <c r="D104" s="74"/>
      <c r="E104" s="67"/>
      <c r="F104" s="12" t="s">
        <v>308</v>
      </c>
      <c r="G104" s="13" t="s">
        <v>309</v>
      </c>
      <c r="H104" s="70"/>
      <c r="I104" s="13" t="s">
        <v>305</v>
      </c>
    </row>
    <row r="105" spans="1:9" ht="18.75">
      <c r="A105" s="75"/>
      <c r="B105" s="73"/>
      <c r="C105" s="74"/>
      <c r="D105" s="74"/>
      <c r="E105" s="68"/>
      <c r="F105" s="12" t="s">
        <v>14</v>
      </c>
      <c r="G105" s="12"/>
      <c r="H105" s="71"/>
      <c r="I105" s="13"/>
    </row>
    <row r="106" spans="1:9" ht="18.75" hidden="1" customHeight="1">
      <c r="A106" s="77"/>
      <c r="B106" s="63"/>
      <c r="C106" s="74"/>
      <c r="D106" s="74"/>
      <c r="E106" s="74"/>
      <c r="F106" s="20"/>
      <c r="G106" s="20"/>
      <c r="H106" s="74"/>
      <c r="I106" s="16"/>
    </row>
    <row r="107" spans="1:9" ht="18.75" hidden="1" customHeight="1">
      <c r="A107" s="78"/>
      <c r="B107" s="64"/>
      <c r="C107" s="74"/>
      <c r="D107" s="74"/>
      <c r="E107" s="74"/>
      <c r="F107" s="17"/>
      <c r="G107" s="17"/>
      <c r="H107" s="74"/>
      <c r="I107" s="18"/>
    </row>
    <row r="108" spans="1:9" ht="18.75" hidden="1">
      <c r="A108" s="79"/>
      <c r="B108" s="73"/>
      <c r="C108" s="74"/>
      <c r="D108" s="74"/>
      <c r="E108" s="74"/>
      <c r="F108" s="17"/>
      <c r="G108" s="17"/>
      <c r="H108" s="74"/>
      <c r="I108" s="13"/>
    </row>
    <row r="109" spans="1:9" ht="18.75" hidden="1" customHeight="1">
      <c r="A109" s="75"/>
      <c r="B109" s="76"/>
      <c r="C109" s="74"/>
      <c r="D109" s="74"/>
      <c r="E109" s="74"/>
      <c r="F109" s="21"/>
      <c r="G109" s="21"/>
      <c r="H109" s="74"/>
      <c r="I109" s="16"/>
    </row>
    <row r="110" spans="1:9" ht="18.75" hidden="1" customHeight="1">
      <c r="A110" s="75"/>
      <c r="B110" s="76"/>
      <c r="C110" s="74"/>
      <c r="D110" s="74"/>
      <c r="E110" s="74"/>
      <c r="F110" s="17"/>
      <c r="G110" s="17"/>
      <c r="H110" s="74"/>
      <c r="I110" s="18"/>
    </row>
    <row r="111" spans="1:9" ht="18.75" hidden="1">
      <c r="A111" s="75"/>
      <c r="B111" s="76"/>
      <c r="C111" s="74"/>
      <c r="D111" s="74"/>
      <c r="E111" s="74"/>
      <c r="F111" s="17"/>
      <c r="G111" s="17"/>
      <c r="H111" s="74"/>
      <c r="I111" s="13"/>
    </row>
    <row r="112" spans="1:9" ht="18.75" hidden="1" customHeight="1">
      <c r="A112" s="77"/>
      <c r="B112" s="76"/>
      <c r="C112" s="74"/>
      <c r="D112" s="74"/>
      <c r="E112" s="74"/>
      <c r="F112" s="21"/>
      <c r="G112" s="21"/>
      <c r="H112" s="74"/>
      <c r="I112" s="16"/>
    </row>
    <row r="113" spans="1:9" ht="18.75" hidden="1">
      <c r="A113" s="78"/>
      <c r="B113" s="76"/>
      <c r="C113" s="74"/>
      <c r="D113" s="74"/>
      <c r="E113" s="74"/>
      <c r="F113" s="17"/>
      <c r="G113" s="17"/>
      <c r="H113" s="74"/>
      <c r="I113" s="18"/>
    </row>
    <row r="114" spans="1:9" ht="18.75" hidden="1">
      <c r="A114" s="79"/>
      <c r="B114" s="76"/>
      <c r="C114" s="74"/>
      <c r="D114" s="74"/>
      <c r="E114" s="74"/>
      <c r="F114" s="17"/>
      <c r="G114" s="17"/>
      <c r="H114" s="74"/>
      <c r="I114" s="13"/>
    </row>
    <row r="115" spans="1:9" ht="18.75" hidden="1" customHeight="1">
      <c r="A115" s="75"/>
      <c r="B115" s="76"/>
      <c r="C115" s="74"/>
      <c r="D115" s="74"/>
      <c r="E115" s="74"/>
      <c r="F115" s="21"/>
      <c r="G115" s="21"/>
      <c r="H115" s="74"/>
      <c r="I115" s="16"/>
    </row>
    <row r="116" spans="1:9" ht="18.75" hidden="1">
      <c r="A116" s="75"/>
      <c r="B116" s="76"/>
      <c r="C116" s="74"/>
      <c r="D116" s="74"/>
      <c r="E116" s="74"/>
      <c r="F116" s="17"/>
      <c r="G116" s="17"/>
      <c r="H116" s="74"/>
      <c r="I116" s="18"/>
    </row>
    <row r="117" spans="1:9" ht="18.75" hidden="1" customHeight="1">
      <c r="A117" s="75"/>
      <c r="B117" s="76"/>
      <c r="C117" s="74"/>
      <c r="D117" s="74"/>
      <c r="E117" s="74"/>
      <c r="F117" s="17"/>
      <c r="G117" s="17"/>
      <c r="H117" s="74"/>
      <c r="I117" s="13"/>
    </row>
    <row r="118" spans="1:9" ht="18.75" hidden="1" customHeight="1">
      <c r="A118" s="77"/>
      <c r="B118" s="76"/>
      <c r="C118" s="74"/>
      <c r="D118" s="74"/>
      <c r="E118" s="74"/>
      <c r="F118" s="20"/>
      <c r="G118" s="20"/>
      <c r="H118" s="74"/>
      <c r="I118" s="16"/>
    </row>
    <row r="119" spans="1:9" ht="18.75" hidden="1">
      <c r="A119" s="78"/>
      <c r="B119" s="76"/>
      <c r="C119" s="74"/>
      <c r="D119" s="74"/>
      <c r="E119" s="74"/>
      <c r="F119" s="17"/>
      <c r="G119" s="17"/>
      <c r="H119" s="74"/>
      <c r="I119" s="18"/>
    </row>
    <row r="120" spans="1:9" ht="18.75" hidden="1" customHeight="1">
      <c r="A120" s="79"/>
      <c r="B120" s="76"/>
      <c r="C120" s="74"/>
      <c r="D120" s="74"/>
      <c r="E120" s="74"/>
      <c r="F120" s="17"/>
      <c r="G120" s="17"/>
      <c r="H120" s="74"/>
      <c r="I120" s="13"/>
    </row>
    <row r="121" spans="1:9" ht="18.75" hidden="1" customHeight="1">
      <c r="A121" s="75"/>
      <c r="B121" s="76"/>
      <c r="C121" s="74"/>
      <c r="D121" s="74"/>
      <c r="E121" s="74"/>
      <c r="F121" s="20"/>
      <c r="G121" s="20"/>
      <c r="H121" s="74"/>
      <c r="I121" s="16"/>
    </row>
    <row r="122" spans="1:9" ht="18.75" hidden="1">
      <c r="A122" s="75"/>
      <c r="B122" s="76"/>
      <c r="C122" s="74"/>
      <c r="D122" s="74"/>
      <c r="E122" s="74"/>
      <c r="F122" s="17"/>
      <c r="G122" s="17"/>
      <c r="H122" s="74"/>
      <c r="I122" s="18"/>
    </row>
    <row r="123" spans="1:9" ht="18.75" hidden="1" customHeight="1">
      <c r="A123" s="75"/>
      <c r="B123" s="76"/>
      <c r="C123" s="74"/>
      <c r="D123" s="74"/>
      <c r="E123" s="74"/>
      <c r="F123" s="17"/>
      <c r="G123" s="17"/>
      <c r="H123" s="74"/>
      <c r="I123" s="13"/>
    </row>
    <row r="124" spans="1:9" ht="18.75" hidden="1" customHeight="1">
      <c r="A124" s="77"/>
      <c r="B124" s="76"/>
      <c r="C124" s="74"/>
      <c r="D124" s="74"/>
      <c r="E124" s="74"/>
      <c r="F124" s="20"/>
      <c r="G124" s="20"/>
      <c r="H124" s="74"/>
      <c r="I124" s="22"/>
    </row>
    <row r="125" spans="1:9" ht="18.75" hidden="1">
      <c r="A125" s="78"/>
      <c r="B125" s="76"/>
      <c r="C125" s="74"/>
      <c r="D125" s="74"/>
      <c r="E125" s="74"/>
      <c r="F125" s="17"/>
      <c r="G125" s="17"/>
      <c r="H125" s="74"/>
      <c r="I125" s="18"/>
    </row>
    <row r="126" spans="1:9" ht="18.75" hidden="1" customHeight="1">
      <c r="A126" s="79"/>
      <c r="B126" s="76"/>
      <c r="C126" s="74"/>
      <c r="D126" s="74"/>
      <c r="E126" s="74"/>
      <c r="F126" s="17"/>
      <c r="G126" s="17"/>
      <c r="H126" s="74"/>
      <c r="I126" s="13"/>
    </row>
    <row r="127" spans="1:9" ht="18.75" hidden="1" customHeight="1">
      <c r="A127" s="75"/>
      <c r="B127" s="76"/>
      <c r="C127" s="74"/>
      <c r="D127" s="74"/>
      <c r="E127" s="74"/>
      <c r="F127" s="20"/>
      <c r="G127" s="20"/>
      <c r="H127" s="74"/>
      <c r="I127" s="22"/>
    </row>
    <row r="128" spans="1:9" ht="18.75" hidden="1">
      <c r="A128" s="75"/>
      <c r="B128" s="76"/>
      <c r="C128" s="74"/>
      <c r="D128" s="74"/>
      <c r="E128" s="74"/>
      <c r="F128" s="17"/>
      <c r="G128" s="17"/>
      <c r="H128" s="74"/>
      <c r="I128" s="18"/>
    </row>
    <row r="129" spans="1:9" ht="18.75" hidden="1" customHeight="1">
      <c r="A129" s="75"/>
      <c r="B129" s="76"/>
      <c r="C129" s="74"/>
      <c r="D129" s="74"/>
      <c r="E129" s="74"/>
      <c r="F129" s="17"/>
      <c r="G129" s="17"/>
      <c r="H129" s="74"/>
      <c r="I129" s="13"/>
    </row>
    <row r="130" spans="1:9" ht="18.75" hidden="1" customHeight="1">
      <c r="A130" s="77"/>
      <c r="B130" s="76"/>
      <c r="C130" s="74"/>
      <c r="D130" s="74"/>
      <c r="E130" s="74"/>
      <c r="F130" s="20"/>
      <c r="G130" s="20"/>
      <c r="H130" s="74"/>
      <c r="I130" s="22"/>
    </row>
    <row r="131" spans="1:9" ht="18.75" hidden="1">
      <c r="A131" s="78"/>
      <c r="B131" s="76"/>
      <c r="C131" s="74"/>
      <c r="D131" s="74"/>
      <c r="E131" s="74"/>
      <c r="F131" s="17"/>
      <c r="G131" s="17"/>
      <c r="H131" s="74"/>
      <c r="I131" s="18"/>
    </row>
    <row r="132" spans="1:9" ht="18.75" hidden="1" customHeight="1">
      <c r="A132" s="79"/>
      <c r="B132" s="76"/>
      <c r="C132" s="74"/>
      <c r="D132" s="74"/>
      <c r="E132" s="74"/>
      <c r="F132" s="17"/>
      <c r="G132" s="17"/>
      <c r="H132" s="74"/>
      <c r="I132" s="13"/>
    </row>
    <row r="133" spans="1:9" ht="18.75" hidden="1" customHeight="1">
      <c r="A133" s="75"/>
      <c r="B133" s="76"/>
      <c r="C133" s="74"/>
      <c r="D133" s="74"/>
      <c r="E133" s="74"/>
      <c r="F133" s="20"/>
      <c r="G133" s="20"/>
      <c r="H133" s="74"/>
      <c r="I133" s="22"/>
    </row>
    <row r="134" spans="1:9" ht="18.75" hidden="1">
      <c r="A134" s="75"/>
      <c r="B134" s="76"/>
      <c r="C134" s="74"/>
      <c r="D134" s="74"/>
      <c r="E134" s="74"/>
      <c r="F134" s="17"/>
      <c r="G134" s="17"/>
      <c r="H134" s="74"/>
      <c r="I134" s="18"/>
    </row>
    <row r="135" spans="1:9" ht="18.75" hidden="1" customHeight="1">
      <c r="A135" s="75"/>
      <c r="B135" s="76"/>
      <c r="C135" s="74"/>
      <c r="D135" s="74"/>
      <c r="E135" s="74"/>
      <c r="F135" s="17"/>
      <c r="G135" s="17"/>
      <c r="H135" s="74"/>
      <c r="I135" s="13"/>
    </row>
    <row r="136" spans="1:9" ht="18.75" customHeight="1">
      <c r="A136" s="7"/>
      <c r="B136" s="8" t="s">
        <v>15</v>
      </c>
      <c r="C136" s="9">
        <f>SUM(C7:C135)</f>
        <v>10680926.880000001</v>
      </c>
      <c r="D136" s="10"/>
      <c r="E136" s="7"/>
      <c r="F136" s="7"/>
      <c r="G136" s="7"/>
      <c r="H136" s="7"/>
      <c r="I136" s="7"/>
    </row>
    <row r="139" spans="1:9" ht="18.75" customHeight="1"/>
    <row r="140" spans="1:9" ht="18.75" customHeight="1"/>
    <row r="143" spans="1:9" ht="18.75" customHeight="1"/>
    <row r="145" ht="18.75" customHeight="1"/>
    <row r="148" ht="18.75" customHeight="1"/>
    <row r="151" ht="18.75" customHeight="1"/>
    <row r="154" ht="18.75" customHeight="1"/>
    <row r="157" ht="18.75" customHeight="1"/>
    <row r="160" ht="18.75" customHeight="1"/>
    <row r="163" ht="18.75" customHeight="1"/>
    <row r="166" ht="18.75" customHeight="1"/>
    <row r="169" ht="18.75" customHeight="1"/>
    <row r="171" ht="18.75" customHeight="1"/>
    <row r="174" ht="18.75" customHeight="1"/>
    <row r="177" ht="18.75" customHeight="1"/>
    <row r="180" ht="18.75" customHeight="1"/>
    <row r="183" ht="18.75" customHeight="1"/>
    <row r="186" ht="18.75" customHeight="1"/>
    <row r="189" ht="18.75" customHeight="1"/>
    <row r="192" ht="18.75" customHeight="1"/>
    <row r="195" ht="18.75" customHeight="1"/>
    <row r="197" ht="18.75" customHeight="1"/>
    <row r="200" ht="18.75" customHeight="1"/>
    <row r="203" ht="18.75" customHeight="1"/>
    <row r="206" ht="18.75" customHeight="1"/>
    <row r="210" ht="18.75" customHeight="1"/>
  </sheetData>
  <mergeCells count="253">
    <mergeCell ref="A2:I2"/>
    <mergeCell ref="A3:I3"/>
    <mergeCell ref="A4:I4"/>
    <mergeCell ref="A5:A6"/>
    <mergeCell ref="B5:B6"/>
    <mergeCell ref="D5:D6"/>
    <mergeCell ref="E5:E6"/>
    <mergeCell ref="A10:A12"/>
    <mergeCell ref="B10:B12"/>
    <mergeCell ref="C10:C12"/>
    <mergeCell ref="D10:D12"/>
    <mergeCell ref="E10:E12"/>
    <mergeCell ref="H10:H12"/>
    <mergeCell ref="A7:A9"/>
    <mergeCell ref="B7:B9"/>
    <mergeCell ref="C7:C9"/>
    <mergeCell ref="D7:D9"/>
    <mergeCell ref="E7:E9"/>
    <mergeCell ref="H7:H9"/>
    <mergeCell ref="A16:A18"/>
    <mergeCell ref="B16:B18"/>
    <mergeCell ref="C16:C18"/>
    <mergeCell ref="D16:D18"/>
    <mergeCell ref="E16:E18"/>
    <mergeCell ref="H16:H18"/>
    <mergeCell ref="A13:A15"/>
    <mergeCell ref="B13:B15"/>
    <mergeCell ref="C13:C15"/>
    <mergeCell ref="D13:D15"/>
    <mergeCell ref="E13:E15"/>
    <mergeCell ref="H13:H15"/>
    <mergeCell ref="A22:A24"/>
    <mergeCell ref="B22:B24"/>
    <mergeCell ref="C22:C24"/>
    <mergeCell ref="D22:D24"/>
    <mergeCell ref="E22:E24"/>
    <mergeCell ref="H22:H24"/>
    <mergeCell ref="A19:A21"/>
    <mergeCell ref="B19:B21"/>
    <mergeCell ref="C19:C21"/>
    <mergeCell ref="D19:D21"/>
    <mergeCell ref="E19:E21"/>
    <mergeCell ref="H19:H21"/>
    <mergeCell ref="A28:A30"/>
    <mergeCell ref="B28:B30"/>
    <mergeCell ref="C28:C30"/>
    <mergeCell ref="D28:D30"/>
    <mergeCell ref="E28:E30"/>
    <mergeCell ref="H28:H30"/>
    <mergeCell ref="A25:A27"/>
    <mergeCell ref="B25:B27"/>
    <mergeCell ref="C25:C27"/>
    <mergeCell ref="D25:D27"/>
    <mergeCell ref="E25:E27"/>
    <mergeCell ref="H25:H27"/>
    <mergeCell ref="A34:A36"/>
    <mergeCell ref="B34:B36"/>
    <mergeCell ref="C34:C36"/>
    <mergeCell ref="D34:D36"/>
    <mergeCell ref="E34:E36"/>
    <mergeCell ref="H34:H36"/>
    <mergeCell ref="A31:A33"/>
    <mergeCell ref="B31:B33"/>
    <mergeCell ref="C31:C33"/>
    <mergeCell ref="D31:D33"/>
    <mergeCell ref="E31:E33"/>
    <mergeCell ref="H31:H33"/>
    <mergeCell ref="A103:A105"/>
    <mergeCell ref="B103:B105"/>
    <mergeCell ref="C103:C105"/>
    <mergeCell ref="D103:D105"/>
    <mergeCell ref="E103:E105"/>
    <mergeCell ref="H103:H105"/>
    <mergeCell ref="A37:A39"/>
    <mergeCell ref="B37:B39"/>
    <mergeCell ref="C37:C39"/>
    <mergeCell ref="D37:D39"/>
    <mergeCell ref="E37:E39"/>
    <mergeCell ref="H37:H39"/>
    <mergeCell ref="A40:A42"/>
    <mergeCell ref="B40:B42"/>
    <mergeCell ref="C40:C42"/>
    <mergeCell ref="D40:D42"/>
    <mergeCell ref="E40:E42"/>
    <mergeCell ref="H40:H42"/>
    <mergeCell ref="A43:A45"/>
    <mergeCell ref="C43:C45"/>
    <mergeCell ref="D43:D45"/>
    <mergeCell ref="E43:E45"/>
    <mergeCell ref="H43:H45"/>
    <mergeCell ref="B43:B45"/>
    <mergeCell ref="A109:A111"/>
    <mergeCell ref="B109:B111"/>
    <mergeCell ref="C109:C111"/>
    <mergeCell ref="D109:D111"/>
    <mergeCell ref="E109:E111"/>
    <mergeCell ref="H109:H111"/>
    <mergeCell ref="A106:A108"/>
    <mergeCell ref="B106:B108"/>
    <mergeCell ref="C106:C108"/>
    <mergeCell ref="D106:D108"/>
    <mergeCell ref="E106:E108"/>
    <mergeCell ref="H106:H108"/>
    <mergeCell ref="A115:A117"/>
    <mergeCell ref="B115:B117"/>
    <mergeCell ref="C115:C117"/>
    <mergeCell ref="D115:D117"/>
    <mergeCell ref="E115:E117"/>
    <mergeCell ref="H115:H117"/>
    <mergeCell ref="A112:A114"/>
    <mergeCell ref="B112:B114"/>
    <mergeCell ref="C112:C114"/>
    <mergeCell ref="D112:D114"/>
    <mergeCell ref="E112:E114"/>
    <mergeCell ref="H112:H114"/>
    <mergeCell ref="A121:A123"/>
    <mergeCell ref="B121:B123"/>
    <mergeCell ref="C121:C123"/>
    <mergeCell ref="D121:D123"/>
    <mergeCell ref="E121:E123"/>
    <mergeCell ref="H121:H123"/>
    <mergeCell ref="A118:A120"/>
    <mergeCell ref="B118:B120"/>
    <mergeCell ref="C118:C120"/>
    <mergeCell ref="D118:D120"/>
    <mergeCell ref="E118:E120"/>
    <mergeCell ref="H118:H120"/>
    <mergeCell ref="A127:A129"/>
    <mergeCell ref="B127:B129"/>
    <mergeCell ref="C127:C129"/>
    <mergeCell ref="D127:D129"/>
    <mergeCell ref="E127:E129"/>
    <mergeCell ref="H127:H129"/>
    <mergeCell ref="A124:A126"/>
    <mergeCell ref="B124:B126"/>
    <mergeCell ref="C124:C126"/>
    <mergeCell ref="D124:D126"/>
    <mergeCell ref="E124:E126"/>
    <mergeCell ref="H124:H126"/>
    <mergeCell ref="A133:A135"/>
    <mergeCell ref="B133:B135"/>
    <mergeCell ref="C133:C135"/>
    <mergeCell ref="D133:D135"/>
    <mergeCell ref="E133:E135"/>
    <mergeCell ref="H133:H135"/>
    <mergeCell ref="A130:A132"/>
    <mergeCell ref="B130:B132"/>
    <mergeCell ref="C130:C132"/>
    <mergeCell ref="D130:D132"/>
    <mergeCell ref="E130:E132"/>
    <mergeCell ref="H130:H132"/>
    <mergeCell ref="A46:A48"/>
    <mergeCell ref="B46:B48"/>
    <mergeCell ref="C46:C48"/>
    <mergeCell ref="D46:D48"/>
    <mergeCell ref="H46:H48"/>
    <mergeCell ref="E46:E48"/>
    <mergeCell ref="A49:A51"/>
    <mergeCell ref="B49:B51"/>
    <mergeCell ref="C49:C51"/>
    <mergeCell ref="D49:D51"/>
    <mergeCell ref="E49:E51"/>
    <mergeCell ref="H49:H51"/>
    <mergeCell ref="A52:A54"/>
    <mergeCell ref="B52:B54"/>
    <mergeCell ref="D52:D54"/>
    <mergeCell ref="C52:C54"/>
    <mergeCell ref="E52:E54"/>
    <mergeCell ref="H52:H54"/>
    <mergeCell ref="A55:A57"/>
    <mergeCell ref="B55:B57"/>
    <mergeCell ref="C55:C57"/>
    <mergeCell ref="D55:D57"/>
    <mergeCell ref="E55:E57"/>
    <mergeCell ref="H55:H57"/>
    <mergeCell ref="A58:A60"/>
    <mergeCell ref="B58:B60"/>
    <mergeCell ref="C58:C60"/>
    <mergeCell ref="D58:D60"/>
    <mergeCell ref="E58:E60"/>
    <mergeCell ref="H58:H60"/>
    <mergeCell ref="A61:A63"/>
    <mergeCell ref="B61:B63"/>
    <mergeCell ref="C61:C63"/>
    <mergeCell ref="D61:D63"/>
    <mergeCell ref="E61:E63"/>
    <mergeCell ref="H61:H63"/>
    <mergeCell ref="A64:A66"/>
    <mergeCell ref="B64:B66"/>
    <mergeCell ref="C64:C66"/>
    <mergeCell ref="D64:D66"/>
    <mergeCell ref="E64:E66"/>
    <mergeCell ref="H64:H66"/>
    <mergeCell ref="A67:A69"/>
    <mergeCell ref="B67:B69"/>
    <mergeCell ref="C67:C69"/>
    <mergeCell ref="D67:D69"/>
    <mergeCell ref="E67:E69"/>
    <mergeCell ref="H67:H69"/>
    <mergeCell ref="A76:A84"/>
    <mergeCell ref="B76:B84"/>
    <mergeCell ref="C76:C84"/>
    <mergeCell ref="D76:D84"/>
    <mergeCell ref="E76:E84"/>
    <mergeCell ref="H76:H84"/>
    <mergeCell ref="A70:A72"/>
    <mergeCell ref="B70:B72"/>
    <mergeCell ref="C70:C72"/>
    <mergeCell ref="D70:D72"/>
    <mergeCell ref="E70:E72"/>
    <mergeCell ref="H70:H72"/>
    <mergeCell ref="A73:A75"/>
    <mergeCell ref="B73:B75"/>
    <mergeCell ref="C73:C75"/>
    <mergeCell ref="D73:D75"/>
    <mergeCell ref="E73:E75"/>
    <mergeCell ref="H73:H75"/>
    <mergeCell ref="A85:A87"/>
    <mergeCell ref="B85:B87"/>
    <mergeCell ref="C85:C87"/>
    <mergeCell ref="D85:D87"/>
    <mergeCell ref="E85:E87"/>
    <mergeCell ref="H85:H87"/>
    <mergeCell ref="A88:A90"/>
    <mergeCell ref="B88:B90"/>
    <mergeCell ref="C88:C90"/>
    <mergeCell ref="D88:D90"/>
    <mergeCell ref="E88:E90"/>
    <mergeCell ref="H88:H90"/>
    <mergeCell ref="A91:A93"/>
    <mergeCell ref="B91:B93"/>
    <mergeCell ref="C91:C93"/>
    <mergeCell ref="D91:D93"/>
    <mergeCell ref="E91:E93"/>
    <mergeCell ref="H91:H93"/>
    <mergeCell ref="A94:A96"/>
    <mergeCell ref="B94:B96"/>
    <mergeCell ref="C94:C96"/>
    <mergeCell ref="D94:D96"/>
    <mergeCell ref="E94:E96"/>
    <mergeCell ref="H94:H96"/>
    <mergeCell ref="A97:A99"/>
    <mergeCell ref="B97:B99"/>
    <mergeCell ref="C97:C99"/>
    <mergeCell ref="D97:D99"/>
    <mergeCell ref="E97:E99"/>
    <mergeCell ref="H97:H99"/>
    <mergeCell ref="A100:A102"/>
    <mergeCell ref="B100:B102"/>
    <mergeCell ref="C100:C102"/>
    <mergeCell ref="D100:D102"/>
    <mergeCell ref="E100:E102"/>
    <mergeCell ref="H100:H102"/>
  </mergeCells>
  <pageMargins left="0.31496062992125984" right="0.31496062992125984" top="0.59055118110236227" bottom="0.59055118110236227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9"/>
  <sheetViews>
    <sheetView topLeftCell="A70" zoomScaleNormal="100" workbookViewId="0">
      <selection activeCell="J15" sqref="J15"/>
    </sheetView>
  </sheetViews>
  <sheetFormatPr defaultRowHeight="15"/>
  <cols>
    <col min="1" max="1" width="5.42578125" customWidth="1"/>
    <col min="2" max="2" width="27.85546875" customWidth="1"/>
    <col min="3" max="3" width="15.28515625" customWidth="1"/>
    <col min="4" max="4" width="16.140625" customWidth="1"/>
    <col min="5" max="5" width="15" customWidth="1"/>
    <col min="6" max="6" width="25" customWidth="1"/>
    <col min="7" max="7" width="23.42578125" customWidth="1"/>
    <col min="8" max="8" width="14.7109375" customWidth="1"/>
    <col min="9" max="9" width="21.7109375" customWidth="1"/>
  </cols>
  <sheetData>
    <row r="2" spans="1:11" ht="20.25">
      <c r="A2" s="80" t="s">
        <v>29</v>
      </c>
      <c r="B2" s="80"/>
      <c r="C2" s="80"/>
      <c r="D2" s="80"/>
      <c r="E2" s="80"/>
      <c r="F2" s="80"/>
      <c r="G2" s="80"/>
      <c r="H2" s="80"/>
      <c r="I2" s="80"/>
    </row>
    <row r="3" spans="1:11" ht="21" thickBot="1">
      <c r="A3" s="80" t="s">
        <v>37</v>
      </c>
      <c r="B3" s="80"/>
      <c r="C3" s="80"/>
      <c r="D3" s="80"/>
      <c r="E3" s="80"/>
      <c r="F3" s="80"/>
      <c r="G3" s="80"/>
      <c r="H3" s="80"/>
      <c r="I3" s="80"/>
    </row>
    <row r="4" spans="1:11" ht="20.25">
      <c r="A4" s="81" t="s">
        <v>0</v>
      </c>
      <c r="B4" s="83" t="s">
        <v>1</v>
      </c>
      <c r="C4" s="3" t="s">
        <v>12</v>
      </c>
      <c r="D4" s="81" t="s">
        <v>2</v>
      </c>
      <c r="E4" s="81" t="s">
        <v>3</v>
      </c>
      <c r="F4" s="3" t="s">
        <v>5</v>
      </c>
      <c r="G4" s="3" t="s">
        <v>6</v>
      </c>
      <c r="H4" s="3" t="s">
        <v>8</v>
      </c>
      <c r="I4" s="4" t="s">
        <v>10</v>
      </c>
      <c r="J4" s="2"/>
      <c r="K4" s="1"/>
    </row>
    <row r="5" spans="1:11" ht="21" thickBot="1">
      <c r="A5" s="82"/>
      <c r="B5" s="84"/>
      <c r="C5" s="5" t="s">
        <v>278</v>
      </c>
      <c r="D5" s="82"/>
      <c r="E5" s="82"/>
      <c r="F5" s="5" t="s">
        <v>4</v>
      </c>
      <c r="G5" s="5" t="s">
        <v>7</v>
      </c>
      <c r="H5" s="5" t="s">
        <v>9</v>
      </c>
      <c r="I5" s="6" t="s">
        <v>11</v>
      </c>
      <c r="J5" s="2"/>
      <c r="K5" s="1"/>
    </row>
    <row r="6" spans="1:11" s="24" customFormat="1" ht="18.75">
      <c r="A6" s="86">
        <v>1</v>
      </c>
      <c r="B6" s="63" t="s">
        <v>311</v>
      </c>
      <c r="C6" s="85">
        <v>8950</v>
      </c>
      <c r="D6" s="85">
        <f>C6</f>
        <v>8950</v>
      </c>
      <c r="E6" s="66" t="s">
        <v>13</v>
      </c>
      <c r="F6" s="11" t="s">
        <v>121</v>
      </c>
      <c r="G6" s="11" t="str">
        <f>F6</f>
        <v>นางถนอม แจ้งดอนไพร</v>
      </c>
      <c r="H6" s="87" t="s">
        <v>69</v>
      </c>
      <c r="I6" s="23" t="s">
        <v>314</v>
      </c>
    </row>
    <row r="7" spans="1:11" s="24" customFormat="1" ht="18.75">
      <c r="A7" s="61"/>
      <c r="B7" s="64"/>
      <c r="C7" s="72"/>
      <c r="D7" s="72"/>
      <c r="E7" s="67"/>
      <c r="F7" s="12" t="s">
        <v>312</v>
      </c>
      <c r="G7" s="13" t="s">
        <v>313</v>
      </c>
      <c r="H7" s="70"/>
      <c r="I7" s="13" t="s">
        <v>315</v>
      </c>
    </row>
    <row r="8" spans="1:11" s="24" customFormat="1" ht="19.5" thickBot="1">
      <c r="A8" s="62"/>
      <c r="B8" s="73"/>
      <c r="C8" s="72"/>
      <c r="D8" s="72"/>
      <c r="E8" s="68"/>
      <c r="F8" s="12" t="s">
        <v>14</v>
      </c>
      <c r="G8" s="12"/>
      <c r="H8" s="71"/>
      <c r="I8" s="13"/>
    </row>
    <row r="9" spans="1:11" s="24" customFormat="1" ht="18.75">
      <c r="A9" s="61">
        <v>2</v>
      </c>
      <c r="B9" s="63" t="s">
        <v>316</v>
      </c>
      <c r="C9" s="85">
        <v>16503.68</v>
      </c>
      <c r="D9" s="66">
        <f>C9</f>
        <v>16503.68</v>
      </c>
      <c r="E9" s="66" t="s">
        <v>13</v>
      </c>
      <c r="F9" s="11" t="s">
        <v>144</v>
      </c>
      <c r="G9" s="11" t="str">
        <f>F9</f>
        <v>บริษัทอู่ทองพลาสม่า</v>
      </c>
      <c r="H9" s="69" t="s">
        <v>69</v>
      </c>
      <c r="I9" s="14" t="s">
        <v>319</v>
      </c>
    </row>
    <row r="10" spans="1:11" s="24" customFormat="1" ht="18.75">
      <c r="A10" s="61"/>
      <c r="B10" s="64"/>
      <c r="C10" s="72"/>
      <c r="D10" s="67"/>
      <c r="E10" s="67"/>
      <c r="F10" s="12" t="s">
        <v>317</v>
      </c>
      <c r="G10" s="13" t="s">
        <v>318</v>
      </c>
      <c r="H10" s="70"/>
      <c r="I10" s="13" t="s">
        <v>315</v>
      </c>
    </row>
    <row r="11" spans="1:11" s="24" customFormat="1" ht="19.5" thickBot="1">
      <c r="A11" s="62"/>
      <c r="B11" s="73"/>
      <c r="C11" s="72"/>
      <c r="D11" s="68"/>
      <c r="E11" s="68"/>
      <c r="F11" s="12" t="s">
        <v>14</v>
      </c>
      <c r="G11" s="12"/>
      <c r="H11" s="71"/>
      <c r="I11" s="13"/>
    </row>
    <row r="12" spans="1:11" s="24" customFormat="1" ht="18.75">
      <c r="A12" s="61">
        <v>3</v>
      </c>
      <c r="B12" s="63" t="s">
        <v>320</v>
      </c>
      <c r="C12" s="66">
        <v>9900</v>
      </c>
      <c r="D12" s="68">
        <f>C12</f>
        <v>9900</v>
      </c>
      <c r="E12" s="68" t="s">
        <v>13</v>
      </c>
      <c r="F12" s="11" t="s">
        <v>321</v>
      </c>
      <c r="G12" s="11" t="str">
        <f>F12</f>
        <v>น.ส.ผจงจิตร เสืองามเอี่ยม</v>
      </c>
      <c r="H12" s="69" t="s">
        <v>69</v>
      </c>
      <c r="I12" s="14" t="s">
        <v>324</v>
      </c>
    </row>
    <row r="13" spans="1:11" s="24" customFormat="1" ht="18.75">
      <c r="A13" s="61"/>
      <c r="B13" s="64"/>
      <c r="C13" s="67"/>
      <c r="D13" s="72"/>
      <c r="E13" s="72"/>
      <c r="F13" s="12" t="s">
        <v>322</v>
      </c>
      <c r="G13" s="13" t="s">
        <v>323</v>
      </c>
      <c r="H13" s="70"/>
      <c r="I13" s="13" t="s">
        <v>325</v>
      </c>
    </row>
    <row r="14" spans="1:11" s="24" customFormat="1" ht="19.5" thickBot="1">
      <c r="A14" s="62"/>
      <c r="B14" s="73"/>
      <c r="C14" s="68"/>
      <c r="D14" s="72"/>
      <c r="E14" s="72"/>
      <c r="F14" s="12" t="s">
        <v>14</v>
      </c>
      <c r="G14" s="12"/>
      <c r="H14" s="71"/>
      <c r="I14" s="13"/>
    </row>
    <row r="15" spans="1:11" s="24" customFormat="1" ht="18.75" customHeight="1">
      <c r="A15" s="61">
        <v>4</v>
      </c>
      <c r="B15" s="63" t="s">
        <v>326</v>
      </c>
      <c r="C15" s="68">
        <v>19720</v>
      </c>
      <c r="D15" s="68">
        <f>C15</f>
        <v>19720</v>
      </c>
      <c r="E15" s="68" t="s">
        <v>13</v>
      </c>
      <c r="F15" s="11" t="s">
        <v>327</v>
      </c>
      <c r="G15" s="11" t="str">
        <f>F15</f>
        <v>น.ส.ชไมพร ผิวสุข</v>
      </c>
      <c r="H15" s="69" t="s">
        <v>69</v>
      </c>
      <c r="I15" s="14" t="s">
        <v>330</v>
      </c>
    </row>
    <row r="16" spans="1:11" s="24" customFormat="1" ht="18.75">
      <c r="A16" s="61"/>
      <c r="B16" s="64"/>
      <c r="C16" s="72"/>
      <c r="D16" s="72"/>
      <c r="E16" s="72"/>
      <c r="F16" s="12" t="s">
        <v>328</v>
      </c>
      <c r="G16" s="13" t="s">
        <v>329</v>
      </c>
      <c r="H16" s="70"/>
      <c r="I16" s="13" t="s">
        <v>325</v>
      </c>
    </row>
    <row r="17" spans="1:9" s="24" customFormat="1" ht="19.5" thickBot="1">
      <c r="A17" s="62"/>
      <c r="B17" s="73"/>
      <c r="C17" s="72"/>
      <c r="D17" s="72"/>
      <c r="E17" s="72"/>
      <c r="F17" s="12" t="s">
        <v>14</v>
      </c>
      <c r="G17" s="12"/>
      <c r="H17" s="71"/>
      <c r="I17" s="13"/>
    </row>
    <row r="18" spans="1:9" s="24" customFormat="1" ht="18.75" customHeight="1">
      <c r="A18" s="61">
        <v>5</v>
      </c>
      <c r="B18" s="63" t="s">
        <v>331</v>
      </c>
      <c r="C18" s="68">
        <v>450</v>
      </c>
      <c r="D18" s="68">
        <f>C18</f>
        <v>450</v>
      </c>
      <c r="E18" s="68" t="s">
        <v>13</v>
      </c>
      <c r="F18" s="11" t="s">
        <v>213</v>
      </c>
      <c r="G18" s="11" t="str">
        <f>F18</f>
        <v>ร้านวิชาญโฆษณา</v>
      </c>
      <c r="H18" s="69" t="s">
        <v>69</v>
      </c>
      <c r="I18" s="14" t="s">
        <v>333</v>
      </c>
    </row>
    <row r="19" spans="1:9" s="24" customFormat="1" ht="18.75">
      <c r="A19" s="61"/>
      <c r="B19" s="64"/>
      <c r="C19" s="72"/>
      <c r="D19" s="72"/>
      <c r="E19" s="72"/>
      <c r="F19" s="12" t="s">
        <v>332</v>
      </c>
      <c r="G19" s="39" t="s">
        <v>294</v>
      </c>
      <c r="H19" s="70"/>
      <c r="I19" s="13" t="s">
        <v>334</v>
      </c>
    </row>
    <row r="20" spans="1:9" s="24" customFormat="1" ht="19.5" thickBot="1">
      <c r="A20" s="62"/>
      <c r="B20" s="73"/>
      <c r="C20" s="72"/>
      <c r="D20" s="72"/>
      <c r="E20" s="72"/>
      <c r="F20" s="12" t="s">
        <v>14</v>
      </c>
      <c r="G20" s="12"/>
      <c r="H20" s="71"/>
      <c r="I20" s="13"/>
    </row>
    <row r="21" spans="1:9" s="24" customFormat="1" ht="18.75" customHeight="1">
      <c r="A21" s="61">
        <v>6</v>
      </c>
      <c r="B21" s="89" t="s">
        <v>335</v>
      </c>
      <c r="C21" s="66">
        <v>2700</v>
      </c>
      <c r="D21" s="68">
        <f>C21</f>
        <v>2700</v>
      </c>
      <c r="E21" s="68" t="s">
        <v>13</v>
      </c>
      <c r="F21" s="11" t="s">
        <v>72</v>
      </c>
      <c r="G21" s="11" t="str">
        <f>F21</f>
        <v>ร้านสุพรรณก๊อปปี้</v>
      </c>
      <c r="H21" s="69" t="s">
        <v>69</v>
      </c>
      <c r="I21" s="14" t="s">
        <v>330</v>
      </c>
    </row>
    <row r="22" spans="1:9" s="24" customFormat="1" ht="18.75">
      <c r="A22" s="61"/>
      <c r="B22" s="64"/>
      <c r="C22" s="67"/>
      <c r="D22" s="72"/>
      <c r="E22" s="72"/>
      <c r="F22" s="12" t="s">
        <v>336</v>
      </c>
      <c r="G22" s="13" t="s">
        <v>337</v>
      </c>
      <c r="H22" s="70"/>
      <c r="I22" s="13" t="s">
        <v>334</v>
      </c>
    </row>
    <row r="23" spans="1:9" s="24" customFormat="1" ht="19.5" thickBot="1">
      <c r="A23" s="62"/>
      <c r="B23" s="73"/>
      <c r="C23" s="68"/>
      <c r="D23" s="72"/>
      <c r="E23" s="72"/>
      <c r="F23" s="12" t="s">
        <v>14</v>
      </c>
      <c r="G23" s="12"/>
      <c r="H23" s="71"/>
      <c r="I23" s="13"/>
    </row>
    <row r="24" spans="1:9" s="24" customFormat="1" ht="18.75" customHeight="1">
      <c r="A24" s="60">
        <v>7</v>
      </c>
      <c r="B24" s="134" t="s">
        <v>338</v>
      </c>
      <c r="C24" s="72">
        <v>25606</v>
      </c>
      <c r="D24" s="72">
        <f>C24</f>
        <v>25606</v>
      </c>
      <c r="E24" s="72" t="s">
        <v>13</v>
      </c>
      <c r="F24" s="11" t="s">
        <v>183</v>
      </c>
      <c r="G24" s="11" t="str">
        <f>F24</f>
        <v>บริษัท ทรงเกียรติวัสดุ</v>
      </c>
      <c r="H24" s="69" t="s">
        <v>69</v>
      </c>
      <c r="I24" s="14" t="s">
        <v>341</v>
      </c>
    </row>
    <row r="25" spans="1:9" s="24" customFormat="1" ht="18.75">
      <c r="A25" s="61"/>
      <c r="B25" s="134"/>
      <c r="C25" s="72"/>
      <c r="D25" s="72"/>
      <c r="E25" s="72"/>
      <c r="F25" s="12" t="s">
        <v>184</v>
      </c>
      <c r="G25" s="12" t="str">
        <f>F25</f>
        <v>ก่อสร้าง จำกัด</v>
      </c>
      <c r="H25" s="70"/>
      <c r="I25" s="13" t="s">
        <v>334</v>
      </c>
    </row>
    <row r="26" spans="1:9" s="24" customFormat="1" ht="19.5" thickBot="1">
      <c r="A26" s="62"/>
      <c r="B26" s="134"/>
      <c r="C26" s="72"/>
      <c r="D26" s="72"/>
      <c r="E26" s="72"/>
      <c r="F26" s="40" t="s">
        <v>339</v>
      </c>
      <c r="G26" s="13" t="s">
        <v>340</v>
      </c>
      <c r="H26" s="71"/>
      <c r="I26" s="13"/>
    </row>
    <row r="27" spans="1:9" s="24" customFormat="1" ht="18.75" customHeight="1">
      <c r="A27" s="90">
        <v>8</v>
      </c>
      <c r="B27" s="88" t="s">
        <v>342</v>
      </c>
      <c r="C27" s="72">
        <v>29432.54</v>
      </c>
      <c r="D27" s="72">
        <f>C27</f>
        <v>29432.54</v>
      </c>
      <c r="E27" s="72" t="s">
        <v>13</v>
      </c>
      <c r="F27" s="11" t="s">
        <v>343</v>
      </c>
      <c r="G27" s="11" t="str">
        <f>F27</f>
        <v>วิษณุการไฟฟ้า</v>
      </c>
      <c r="H27" s="69" t="s">
        <v>69</v>
      </c>
      <c r="I27" s="14" t="s">
        <v>346</v>
      </c>
    </row>
    <row r="28" spans="1:9" s="24" customFormat="1" ht="18.75" customHeight="1">
      <c r="A28" s="90"/>
      <c r="B28" s="88"/>
      <c r="C28" s="72"/>
      <c r="D28" s="72"/>
      <c r="E28" s="72"/>
      <c r="F28" s="12" t="s">
        <v>344</v>
      </c>
      <c r="G28" s="12" t="s">
        <v>345</v>
      </c>
      <c r="H28" s="70"/>
      <c r="I28" s="13" t="s">
        <v>334</v>
      </c>
    </row>
    <row r="29" spans="1:9" s="24" customFormat="1" ht="19.5" thickBot="1">
      <c r="A29" s="90"/>
      <c r="B29" s="88"/>
      <c r="C29" s="72"/>
      <c r="D29" s="72"/>
      <c r="E29" s="72"/>
      <c r="F29" s="12" t="s">
        <v>14</v>
      </c>
      <c r="G29" s="12"/>
      <c r="H29" s="71"/>
      <c r="I29" s="13"/>
    </row>
    <row r="30" spans="1:9" s="24" customFormat="1" ht="18.75" customHeight="1">
      <c r="A30" s="60">
        <v>9</v>
      </c>
      <c r="B30" s="63" t="s">
        <v>347</v>
      </c>
      <c r="C30" s="66">
        <v>410</v>
      </c>
      <c r="D30" s="72">
        <f>C30</f>
        <v>410</v>
      </c>
      <c r="E30" s="66" t="s">
        <v>13</v>
      </c>
      <c r="F30" s="11" t="s">
        <v>183</v>
      </c>
      <c r="G30" s="11" t="str">
        <f>F30</f>
        <v>บริษัท ทรงเกียรติวัสดุ</v>
      </c>
      <c r="H30" s="69" t="s">
        <v>69</v>
      </c>
      <c r="I30" s="14" t="s">
        <v>324</v>
      </c>
    </row>
    <row r="31" spans="1:9" s="24" customFormat="1" ht="18.75" customHeight="1">
      <c r="A31" s="61"/>
      <c r="B31" s="64"/>
      <c r="C31" s="67"/>
      <c r="D31" s="72"/>
      <c r="E31" s="67"/>
      <c r="F31" s="12" t="s">
        <v>184</v>
      </c>
      <c r="G31" s="15" t="str">
        <f>F31</f>
        <v>ก่อสร้าง จำกัด</v>
      </c>
      <c r="H31" s="70"/>
      <c r="I31" s="13" t="s">
        <v>350</v>
      </c>
    </row>
    <row r="32" spans="1:9" s="24" customFormat="1" ht="19.5" thickBot="1">
      <c r="A32" s="62"/>
      <c r="B32" s="73"/>
      <c r="C32" s="68"/>
      <c r="D32" s="72"/>
      <c r="E32" s="68"/>
      <c r="F32" s="12" t="s">
        <v>348</v>
      </c>
      <c r="G32" s="13" t="s">
        <v>349</v>
      </c>
      <c r="H32" s="71"/>
      <c r="I32" s="13"/>
    </row>
    <row r="33" spans="1:9" s="24" customFormat="1" ht="18.75" customHeight="1">
      <c r="A33" s="60">
        <v>10</v>
      </c>
      <c r="B33" s="63" t="s">
        <v>351</v>
      </c>
      <c r="C33" s="72">
        <v>5601</v>
      </c>
      <c r="D33" s="72">
        <f>C33</f>
        <v>5601</v>
      </c>
      <c r="E33" s="66" t="s">
        <v>13</v>
      </c>
      <c r="F33" s="11" t="s">
        <v>154</v>
      </c>
      <c r="G33" s="11" t="str">
        <f>F33</f>
        <v>นางยุพา เนียมหอม</v>
      </c>
      <c r="H33" s="69" t="s">
        <v>69</v>
      </c>
      <c r="I33" s="19" t="s">
        <v>354</v>
      </c>
    </row>
    <row r="34" spans="1:9" s="24" customFormat="1" ht="18.75" customHeight="1">
      <c r="A34" s="61"/>
      <c r="B34" s="64"/>
      <c r="C34" s="72"/>
      <c r="D34" s="72"/>
      <c r="E34" s="67"/>
      <c r="F34" s="12" t="s">
        <v>352</v>
      </c>
      <c r="G34" s="39" t="s">
        <v>353</v>
      </c>
      <c r="H34" s="70"/>
      <c r="I34" s="13" t="s">
        <v>350</v>
      </c>
    </row>
    <row r="35" spans="1:9" s="24" customFormat="1" ht="19.5" thickBot="1">
      <c r="A35" s="62"/>
      <c r="B35" s="73"/>
      <c r="C35" s="72"/>
      <c r="D35" s="72"/>
      <c r="E35" s="68"/>
      <c r="F35" s="12" t="s">
        <v>14</v>
      </c>
      <c r="G35" s="12"/>
      <c r="H35" s="71"/>
      <c r="I35" s="13"/>
    </row>
    <row r="36" spans="1:9" ht="18.75" customHeight="1">
      <c r="A36" s="129">
        <v>11</v>
      </c>
      <c r="B36" s="63" t="s">
        <v>355</v>
      </c>
      <c r="C36" s="74">
        <v>7000</v>
      </c>
      <c r="D36" s="74">
        <f>C36</f>
        <v>7000</v>
      </c>
      <c r="E36" s="66" t="s">
        <v>13</v>
      </c>
      <c r="F36" s="25" t="s">
        <v>356</v>
      </c>
      <c r="G36" s="25" t="str">
        <f>F36</f>
        <v>น.ส.วนิดา ศรีเมืองน้อย</v>
      </c>
      <c r="H36" s="69" t="s">
        <v>69</v>
      </c>
      <c r="I36" s="19" t="s">
        <v>359</v>
      </c>
    </row>
    <row r="37" spans="1:9" ht="18.75" customHeight="1">
      <c r="A37" s="75"/>
      <c r="B37" s="64"/>
      <c r="C37" s="74"/>
      <c r="D37" s="74"/>
      <c r="E37" s="67"/>
      <c r="F37" s="12" t="s">
        <v>357</v>
      </c>
      <c r="G37" s="39" t="s">
        <v>358</v>
      </c>
      <c r="H37" s="70"/>
      <c r="I37" s="13" t="s">
        <v>350</v>
      </c>
    </row>
    <row r="38" spans="1:9" ht="19.5" thickBot="1">
      <c r="A38" s="75"/>
      <c r="B38" s="73"/>
      <c r="C38" s="74"/>
      <c r="D38" s="74"/>
      <c r="E38" s="68"/>
      <c r="F38" s="12" t="s">
        <v>14</v>
      </c>
      <c r="G38" s="12"/>
      <c r="H38" s="71"/>
      <c r="I38" s="13"/>
    </row>
    <row r="39" spans="1:9" ht="18.75" customHeight="1">
      <c r="A39" s="77">
        <v>12</v>
      </c>
      <c r="B39" s="63" t="s">
        <v>360</v>
      </c>
      <c r="C39" s="74">
        <v>15120</v>
      </c>
      <c r="D39" s="74">
        <f t="shared" ref="D39" si="0">C39</f>
        <v>15120</v>
      </c>
      <c r="E39" s="66" t="s">
        <v>13</v>
      </c>
      <c r="F39" s="20" t="s">
        <v>280</v>
      </c>
      <c r="G39" s="20" t="str">
        <f>F39</f>
        <v>วิชาญโฆษณา</v>
      </c>
      <c r="H39" s="69" t="s">
        <v>69</v>
      </c>
      <c r="I39" s="19" t="s">
        <v>363</v>
      </c>
    </row>
    <row r="40" spans="1:9" ht="18.75" customHeight="1">
      <c r="A40" s="78"/>
      <c r="B40" s="64"/>
      <c r="C40" s="74"/>
      <c r="D40" s="74"/>
      <c r="E40" s="67"/>
      <c r="F40" s="12" t="s">
        <v>361</v>
      </c>
      <c r="G40" s="39" t="s">
        <v>362</v>
      </c>
      <c r="H40" s="70"/>
      <c r="I40" s="13" t="s">
        <v>350</v>
      </c>
    </row>
    <row r="41" spans="1:9" ht="18.75">
      <c r="A41" s="79"/>
      <c r="B41" s="73"/>
      <c r="C41" s="74"/>
      <c r="D41" s="74"/>
      <c r="E41" s="68"/>
      <c r="F41" s="12" t="s">
        <v>14</v>
      </c>
      <c r="G41" s="12"/>
      <c r="H41" s="71"/>
      <c r="I41" s="13"/>
    </row>
    <row r="42" spans="1:9" ht="18.75" customHeight="1">
      <c r="A42" s="75">
        <v>13</v>
      </c>
      <c r="B42" s="76" t="s">
        <v>364</v>
      </c>
      <c r="C42" s="74">
        <v>2825</v>
      </c>
      <c r="D42" s="74">
        <f t="shared" ref="D42" si="1">C42</f>
        <v>2825</v>
      </c>
      <c r="E42" s="66" t="s">
        <v>13</v>
      </c>
      <c r="F42" s="21" t="s">
        <v>150</v>
      </c>
      <c r="G42" s="21" t="str">
        <f>F42</f>
        <v>ร้านประยุทธการไฟฟ้า</v>
      </c>
      <c r="H42" s="69" t="s">
        <v>69</v>
      </c>
      <c r="I42" s="19" t="s">
        <v>346</v>
      </c>
    </row>
    <row r="43" spans="1:9" ht="18.75" customHeight="1">
      <c r="A43" s="75"/>
      <c r="B43" s="76"/>
      <c r="C43" s="74"/>
      <c r="D43" s="74"/>
      <c r="E43" s="67"/>
      <c r="F43" s="12" t="s">
        <v>365</v>
      </c>
      <c r="G43" s="39" t="s">
        <v>366</v>
      </c>
      <c r="H43" s="70"/>
      <c r="I43" s="13" t="s">
        <v>367</v>
      </c>
    </row>
    <row r="44" spans="1:9" ht="18.75">
      <c r="A44" s="75"/>
      <c r="B44" s="76"/>
      <c r="C44" s="74"/>
      <c r="D44" s="74"/>
      <c r="E44" s="68"/>
      <c r="F44" s="12" t="s">
        <v>14</v>
      </c>
      <c r="G44" s="12"/>
      <c r="H44" s="71"/>
      <c r="I44" s="13"/>
    </row>
    <row r="45" spans="1:9" ht="18.75">
      <c r="A45" s="77">
        <v>14</v>
      </c>
      <c r="B45" s="135" t="s">
        <v>368</v>
      </c>
      <c r="C45" s="123">
        <v>2050</v>
      </c>
      <c r="D45" s="123">
        <f t="shared" ref="D45" si="2">C45</f>
        <v>2050</v>
      </c>
      <c r="E45" s="66" t="s">
        <v>13</v>
      </c>
      <c r="F45" s="45" t="s">
        <v>369</v>
      </c>
      <c r="G45" s="45" t="str">
        <f>F45</f>
        <v>ร้านทวีผลศูนย์ล้อ</v>
      </c>
      <c r="H45" s="69" t="s">
        <v>69</v>
      </c>
      <c r="I45" s="13" t="s">
        <v>372</v>
      </c>
    </row>
    <row r="46" spans="1:9" ht="18.75">
      <c r="A46" s="78"/>
      <c r="B46" s="136"/>
      <c r="C46" s="124"/>
      <c r="D46" s="124"/>
      <c r="E46" s="67"/>
      <c r="F46" s="45" t="s">
        <v>370</v>
      </c>
      <c r="G46" s="46" t="s">
        <v>371</v>
      </c>
      <c r="H46" s="70"/>
      <c r="I46" s="13" t="s">
        <v>373</v>
      </c>
    </row>
    <row r="47" spans="1:9" ht="18.75">
      <c r="A47" s="79"/>
      <c r="B47" s="137"/>
      <c r="C47" s="125"/>
      <c r="D47" s="125"/>
      <c r="E47" s="68"/>
      <c r="F47" s="45" t="s">
        <v>14</v>
      </c>
      <c r="G47" s="45"/>
      <c r="H47" s="71"/>
      <c r="I47" s="13"/>
    </row>
    <row r="48" spans="1:9" ht="18.75">
      <c r="A48" s="77">
        <v>15</v>
      </c>
      <c r="B48" s="135" t="s">
        <v>284</v>
      </c>
      <c r="C48" s="123">
        <v>400</v>
      </c>
      <c r="D48" s="123">
        <f t="shared" ref="D48" si="3">C48</f>
        <v>400</v>
      </c>
      <c r="E48" s="66" t="s">
        <v>13</v>
      </c>
      <c r="F48" s="45" t="s">
        <v>261</v>
      </c>
      <c r="G48" s="45" t="str">
        <f>F48</f>
        <v>ร้านโชคทอง ไอที</v>
      </c>
      <c r="H48" s="69" t="s">
        <v>69</v>
      </c>
      <c r="I48" s="13" t="s">
        <v>376</v>
      </c>
    </row>
    <row r="49" spans="1:9" ht="18.75">
      <c r="A49" s="78"/>
      <c r="B49" s="136"/>
      <c r="C49" s="124"/>
      <c r="D49" s="124"/>
      <c r="E49" s="67"/>
      <c r="F49" s="45" t="s">
        <v>374</v>
      </c>
      <c r="G49" s="46" t="s">
        <v>375</v>
      </c>
      <c r="H49" s="70"/>
      <c r="I49" s="13" t="s">
        <v>373</v>
      </c>
    </row>
    <row r="50" spans="1:9" ht="18.75">
      <c r="A50" s="79"/>
      <c r="B50" s="137"/>
      <c r="C50" s="125"/>
      <c r="D50" s="125"/>
      <c r="E50" s="68"/>
      <c r="F50" s="45" t="s">
        <v>14</v>
      </c>
      <c r="G50" s="45"/>
      <c r="H50" s="71"/>
      <c r="I50" s="13"/>
    </row>
    <row r="51" spans="1:9" ht="18.75">
      <c r="A51" s="77">
        <v>16</v>
      </c>
      <c r="B51" s="135" t="s">
        <v>377</v>
      </c>
      <c r="C51" s="123">
        <v>15200</v>
      </c>
      <c r="D51" s="123">
        <f t="shared" ref="D51" si="4">C51</f>
        <v>15200</v>
      </c>
      <c r="E51" s="66" t="s">
        <v>13</v>
      </c>
      <c r="F51" s="45" t="s">
        <v>378</v>
      </c>
      <c r="G51" s="45" t="str">
        <f>F51</f>
        <v>หจก.เจษฎารุ่งเรือง 2005</v>
      </c>
      <c r="H51" s="69" t="s">
        <v>69</v>
      </c>
      <c r="I51" s="13" t="s">
        <v>381</v>
      </c>
    </row>
    <row r="52" spans="1:9" ht="18.75">
      <c r="A52" s="78"/>
      <c r="B52" s="136"/>
      <c r="C52" s="124"/>
      <c r="D52" s="124"/>
      <c r="E52" s="67"/>
      <c r="F52" s="45" t="s">
        <v>379</v>
      </c>
      <c r="G52" s="46" t="s">
        <v>380</v>
      </c>
      <c r="H52" s="70"/>
      <c r="I52" s="13" t="s">
        <v>373</v>
      </c>
    </row>
    <row r="53" spans="1:9" ht="18.75">
      <c r="A53" s="79"/>
      <c r="B53" s="137"/>
      <c r="C53" s="125"/>
      <c r="D53" s="125"/>
      <c r="E53" s="68"/>
      <c r="F53" s="45" t="s">
        <v>14</v>
      </c>
      <c r="G53" s="45"/>
      <c r="H53" s="71"/>
      <c r="I53" s="13"/>
    </row>
    <row r="54" spans="1:9" ht="18.75">
      <c r="A54" s="77">
        <v>17</v>
      </c>
      <c r="B54" s="135" t="s">
        <v>382</v>
      </c>
      <c r="C54" s="123">
        <v>11600</v>
      </c>
      <c r="D54" s="123">
        <f t="shared" ref="D54" si="5">C54</f>
        <v>11600</v>
      </c>
      <c r="E54" s="66" t="s">
        <v>13</v>
      </c>
      <c r="F54" s="45" t="s">
        <v>383</v>
      </c>
      <c r="G54" s="45" t="str">
        <f>F54</f>
        <v>บริษัท ทวีผลศูนย์ล้อ จำกัด</v>
      </c>
      <c r="H54" s="69" t="s">
        <v>69</v>
      </c>
      <c r="I54" s="13" t="s">
        <v>301</v>
      </c>
    </row>
    <row r="55" spans="1:9" ht="18.75">
      <c r="A55" s="78"/>
      <c r="B55" s="136"/>
      <c r="C55" s="124"/>
      <c r="D55" s="124"/>
      <c r="E55" s="67"/>
      <c r="F55" s="45" t="s">
        <v>384</v>
      </c>
      <c r="G55" s="46" t="s">
        <v>385</v>
      </c>
      <c r="H55" s="70"/>
      <c r="I55" s="13" t="s">
        <v>386</v>
      </c>
    </row>
    <row r="56" spans="1:9" ht="18.75">
      <c r="A56" s="79"/>
      <c r="B56" s="137"/>
      <c r="C56" s="125"/>
      <c r="D56" s="125"/>
      <c r="E56" s="68"/>
      <c r="F56" s="45" t="s">
        <v>14</v>
      </c>
      <c r="G56" s="45"/>
      <c r="H56" s="71"/>
      <c r="I56" s="13"/>
    </row>
    <row r="57" spans="1:9" ht="18.75">
      <c r="A57" s="77">
        <v>18</v>
      </c>
      <c r="B57" s="135" t="s">
        <v>387</v>
      </c>
      <c r="C57" s="123">
        <v>6509</v>
      </c>
      <c r="D57" s="123">
        <f t="shared" ref="D57" si="6">C57</f>
        <v>6509</v>
      </c>
      <c r="E57" s="66" t="s">
        <v>13</v>
      </c>
      <c r="F57" s="45" t="s">
        <v>154</v>
      </c>
      <c r="G57" s="45" t="str">
        <f>F57</f>
        <v>นางยุพา เนียมหอม</v>
      </c>
      <c r="H57" s="69" t="s">
        <v>69</v>
      </c>
      <c r="I57" s="13" t="s">
        <v>390</v>
      </c>
    </row>
    <row r="58" spans="1:9" ht="18.75">
      <c r="A58" s="78"/>
      <c r="B58" s="136"/>
      <c r="C58" s="124"/>
      <c r="D58" s="124"/>
      <c r="E58" s="67"/>
      <c r="F58" s="45" t="s">
        <v>388</v>
      </c>
      <c r="G58" s="46" t="s">
        <v>389</v>
      </c>
      <c r="H58" s="70"/>
      <c r="I58" s="13" t="s">
        <v>386</v>
      </c>
    </row>
    <row r="59" spans="1:9" ht="18.75">
      <c r="A59" s="79"/>
      <c r="B59" s="137"/>
      <c r="C59" s="125"/>
      <c r="D59" s="125"/>
      <c r="E59" s="68"/>
      <c r="F59" s="45" t="s">
        <v>14</v>
      </c>
      <c r="G59" s="45"/>
      <c r="H59" s="71"/>
      <c r="I59" s="13"/>
    </row>
    <row r="60" spans="1:9" ht="18.75">
      <c r="A60" s="77">
        <v>19</v>
      </c>
      <c r="B60" s="135" t="s">
        <v>391</v>
      </c>
      <c r="C60" s="123">
        <v>1820</v>
      </c>
      <c r="D60" s="123">
        <f t="shared" ref="D60" si="7">C60</f>
        <v>1820</v>
      </c>
      <c r="E60" s="66" t="s">
        <v>13</v>
      </c>
      <c r="F60" s="45" t="s">
        <v>392</v>
      </c>
      <c r="G60" s="45" t="str">
        <f>F60</f>
        <v>ร้านเสรียนต์</v>
      </c>
      <c r="H60" s="69" t="s">
        <v>69</v>
      </c>
      <c r="I60" s="13" t="s">
        <v>395</v>
      </c>
    </row>
    <row r="61" spans="1:9" ht="18.75">
      <c r="A61" s="78"/>
      <c r="B61" s="136"/>
      <c r="C61" s="124"/>
      <c r="D61" s="124"/>
      <c r="E61" s="67"/>
      <c r="F61" s="45" t="s">
        <v>393</v>
      </c>
      <c r="G61" s="46" t="s">
        <v>394</v>
      </c>
      <c r="H61" s="70"/>
      <c r="I61" s="13" t="s">
        <v>396</v>
      </c>
    </row>
    <row r="62" spans="1:9" ht="18.75">
      <c r="A62" s="79"/>
      <c r="B62" s="137"/>
      <c r="C62" s="125"/>
      <c r="D62" s="125"/>
      <c r="E62" s="68"/>
      <c r="F62" s="45" t="s">
        <v>14</v>
      </c>
      <c r="G62" s="45"/>
      <c r="H62" s="71"/>
      <c r="I62" s="13"/>
    </row>
    <row r="63" spans="1:9" ht="18.75">
      <c r="A63" s="77">
        <v>20</v>
      </c>
      <c r="B63" s="135" t="s">
        <v>397</v>
      </c>
      <c r="C63" s="123">
        <v>40943.550000000003</v>
      </c>
      <c r="D63" s="123">
        <f t="shared" ref="D63" si="8">C63</f>
        <v>40943.550000000003</v>
      </c>
      <c r="E63" s="66" t="s">
        <v>13</v>
      </c>
      <c r="F63" s="45" t="s">
        <v>398</v>
      </c>
      <c r="G63" s="45" t="str">
        <f>F63</f>
        <v>พี เจ วัน</v>
      </c>
      <c r="H63" s="69" t="s">
        <v>69</v>
      </c>
      <c r="I63" s="13" t="s">
        <v>295</v>
      </c>
    </row>
    <row r="64" spans="1:9" ht="18.75">
      <c r="A64" s="78"/>
      <c r="B64" s="136"/>
      <c r="C64" s="124"/>
      <c r="D64" s="124"/>
      <c r="E64" s="67"/>
      <c r="F64" s="45" t="s">
        <v>399</v>
      </c>
      <c r="G64" s="46" t="s">
        <v>400</v>
      </c>
      <c r="H64" s="70"/>
      <c r="I64" s="13" t="s">
        <v>396</v>
      </c>
    </row>
    <row r="65" spans="1:9" ht="18.75">
      <c r="A65" s="79"/>
      <c r="B65" s="137"/>
      <c r="C65" s="125"/>
      <c r="D65" s="125"/>
      <c r="E65" s="68"/>
      <c r="F65" s="45" t="s">
        <v>14</v>
      </c>
      <c r="G65" s="45"/>
      <c r="H65" s="71"/>
      <c r="I65" s="13"/>
    </row>
    <row r="66" spans="1:9" ht="18.75">
      <c r="A66" s="77">
        <v>21</v>
      </c>
      <c r="B66" s="138" t="s">
        <v>401</v>
      </c>
      <c r="C66" s="123">
        <v>71190</v>
      </c>
      <c r="D66" s="123">
        <f t="shared" ref="D66" si="9">C66</f>
        <v>71190</v>
      </c>
      <c r="E66" s="66" t="s">
        <v>13</v>
      </c>
      <c r="F66" s="45" t="s">
        <v>183</v>
      </c>
      <c r="G66" s="45" t="str">
        <f>F66</f>
        <v>บริษัท ทรงเกียรติวัสดุ</v>
      </c>
      <c r="H66" s="69" t="s">
        <v>69</v>
      </c>
      <c r="I66" s="13" t="s">
        <v>404</v>
      </c>
    </row>
    <row r="67" spans="1:9" ht="18.75">
      <c r="A67" s="78"/>
      <c r="B67" s="139"/>
      <c r="C67" s="124"/>
      <c r="D67" s="124"/>
      <c r="E67" s="67"/>
      <c r="F67" s="45" t="s">
        <v>184</v>
      </c>
      <c r="G67" s="45" t="str">
        <f>F67</f>
        <v>ก่อสร้าง จำกัด</v>
      </c>
      <c r="H67" s="70"/>
      <c r="I67" s="13" t="s">
        <v>405</v>
      </c>
    </row>
    <row r="68" spans="1:9" ht="18.75">
      <c r="A68" s="79"/>
      <c r="B68" s="140"/>
      <c r="C68" s="125"/>
      <c r="D68" s="125"/>
      <c r="E68" s="68"/>
      <c r="F68" s="47" t="s">
        <v>402</v>
      </c>
      <c r="G68" s="46" t="s">
        <v>403</v>
      </c>
      <c r="H68" s="71"/>
      <c r="I68" s="13"/>
    </row>
    <row r="69" spans="1:9" ht="18.75">
      <c r="A69" s="77">
        <v>22</v>
      </c>
      <c r="B69" s="135" t="s">
        <v>406</v>
      </c>
      <c r="C69" s="123">
        <v>4000</v>
      </c>
      <c r="D69" s="123">
        <f t="shared" ref="D69" si="10">C69</f>
        <v>4000</v>
      </c>
      <c r="E69" s="66" t="s">
        <v>13</v>
      </c>
      <c r="F69" s="47" t="s">
        <v>407</v>
      </c>
      <c r="G69" s="45" t="str">
        <f>F69</f>
        <v>ร้านกรกนก ค้าไม้</v>
      </c>
      <c r="H69" s="69" t="s">
        <v>69</v>
      </c>
      <c r="I69" s="13" t="s">
        <v>410</v>
      </c>
    </row>
    <row r="70" spans="1:9" ht="18.75">
      <c r="A70" s="78"/>
      <c r="B70" s="136"/>
      <c r="C70" s="124"/>
      <c r="D70" s="124"/>
      <c r="E70" s="67"/>
      <c r="F70" s="47" t="s">
        <v>408</v>
      </c>
      <c r="G70" s="46" t="s">
        <v>409</v>
      </c>
      <c r="H70" s="70"/>
      <c r="I70" s="13" t="s">
        <v>411</v>
      </c>
    </row>
    <row r="71" spans="1:9" ht="18.75">
      <c r="A71" s="79"/>
      <c r="B71" s="137"/>
      <c r="C71" s="125"/>
      <c r="D71" s="125"/>
      <c r="E71" s="68"/>
      <c r="F71" s="47" t="s">
        <v>14</v>
      </c>
      <c r="G71" s="46"/>
      <c r="H71" s="71"/>
      <c r="I71" s="13"/>
    </row>
    <row r="72" spans="1:9" ht="18.75">
      <c r="A72" s="77">
        <v>23</v>
      </c>
      <c r="B72" s="135" t="s">
        <v>412</v>
      </c>
      <c r="C72" s="123">
        <v>17120</v>
      </c>
      <c r="D72" s="123">
        <f t="shared" ref="D72" si="11">C72</f>
        <v>17120</v>
      </c>
      <c r="E72" s="66" t="s">
        <v>13</v>
      </c>
      <c r="F72" s="47" t="s">
        <v>60</v>
      </c>
      <c r="G72" s="45" t="str">
        <f>F72</f>
        <v>บริษัท ไอ แอนด์ เอ็ม</v>
      </c>
      <c r="H72" s="69" t="s">
        <v>69</v>
      </c>
      <c r="I72" s="13" t="s">
        <v>415</v>
      </c>
    </row>
    <row r="73" spans="1:9" ht="18.75">
      <c r="A73" s="78"/>
      <c r="B73" s="136"/>
      <c r="C73" s="124"/>
      <c r="D73" s="124"/>
      <c r="E73" s="67"/>
      <c r="F73" s="47" t="s">
        <v>61</v>
      </c>
      <c r="G73" s="45" t="str">
        <f>F73</f>
        <v>คอนซัลท์ จำกัด</v>
      </c>
      <c r="H73" s="70"/>
      <c r="I73" s="13" t="s">
        <v>411</v>
      </c>
    </row>
    <row r="74" spans="1:9" ht="18.75">
      <c r="A74" s="79"/>
      <c r="B74" s="137"/>
      <c r="C74" s="125"/>
      <c r="D74" s="125"/>
      <c r="E74" s="68"/>
      <c r="F74" s="47" t="s">
        <v>413</v>
      </c>
      <c r="G74" s="46" t="s">
        <v>414</v>
      </c>
      <c r="H74" s="71"/>
      <c r="I74" s="13"/>
    </row>
    <row r="75" spans="1:9" ht="18.75">
      <c r="A75" s="77">
        <v>24</v>
      </c>
      <c r="B75" s="135" t="s">
        <v>416</v>
      </c>
      <c r="C75" s="123">
        <v>210</v>
      </c>
      <c r="D75" s="123">
        <f t="shared" ref="D75" si="12">C75</f>
        <v>210</v>
      </c>
      <c r="E75" s="66" t="s">
        <v>13</v>
      </c>
      <c r="F75" s="47" t="s">
        <v>183</v>
      </c>
      <c r="G75" s="45" t="str">
        <f>F75</f>
        <v>บริษัท ทรงเกียรติวัสดุ</v>
      </c>
      <c r="H75" s="69" t="s">
        <v>69</v>
      </c>
      <c r="I75" s="13" t="s">
        <v>418</v>
      </c>
    </row>
    <row r="76" spans="1:9" ht="18.75">
      <c r="A76" s="78"/>
      <c r="B76" s="136"/>
      <c r="C76" s="124"/>
      <c r="D76" s="124"/>
      <c r="E76" s="67"/>
      <c r="F76" s="47" t="s">
        <v>184</v>
      </c>
      <c r="G76" s="45" t="str">
        <f>F76</f>
        <v>ก่อสร้าง จำกัด</v>
      </c>
      <c r="H76" s="70"/>
      <c r="I76" s="13" t="s">
        <v>419</v>
      </c>
    </row>
    <row r="77" spans="1:9" ht="18.75">
      <c r="A77" s="79"/>
      <c r="B77" s="137"/>
      <c r="C77" s="125"/>
      <c r="D77" s="125"/>
      <c r="E77" s="68"/>
      <c r="F77" s="47" t="s">
        <v>417</v>
      </c>
      <c r="G77" s="46">
        <v>210</v>
      </c>
      <c r="H77" s="71"/>
      <c r="I77" s="13"/>
    </row>
    <row r="78" spans="1:9" ht="18.75">
      <c r="A78" s="77">
        <v>25</v>
      </c>
      <c r="B78" s="135" t="s">
        <v>420</v>
      </c>
      <c r="C78" s="123">
        <v>4165</v>
      </c>
      <c r="D78" s="123">
        <f t="shared" ref="D78" si="13">C78</f>
        <v>4165</v>
      </c>
      <c r="E78" s="66" t="s">
        <v>13</v>
      </c>
      <c r="F78" s="47" t="s">
        <v>392</v>
      </c>
      <c r="G78" s="45" t="str">
        <f>F78</f>
        <v>ร้านเสรียนต์</v>
      </c>
      <c r="H78" s="69" t="s">
        <v>69</v>
      </c>
      <c r="I78" s="13" t="s">
        <v>423</v>
      </c>
    </row>
    <row r="79" spans="1:9" ht="18.75">
      <c r="A79" s="78"/>
      <c r="B79" s="136"/>
      <c r="C79" s="124"/>
      <c r="D79" s="124"/>
      <c r="E79" s="67"/>
      <c r="F79" s="47" t="s">
        <v>421</v>
      </c>
      <c r="G79" s="46" t="s">
        <v>422</v>
      </c>
      <c r="H79" s="70"/>
      <c r="I79" s="13" t="s">
        <v>419</v>
      </c>
    </row>
    <row r="80" spans="1:9" ht="18.75">
      <c r="A80" s="79"/>
      <c r="B80" s="137"/>
      <c r="C80" s="125"/>
      <c r="D80" s="125"/>
      <c r="E80" s="68"/>
      <c r="F80" s="47" t="s">
        <v>14</v>
      </c>
      <c r="G80" s="46"/>
      <c r="H80" s="71"/>
      <c r="I80" s="13"/>
    </row>
    <row r="81" spans="1:9" ht="18.75">
      <c r="A81" s="77">
        <v>26</v>
      </c>
      <c r="B81" s="135" t="s">
        <v>424</v>
      </c>
      <c r="C81" s="123">
        <v>18826</v>
      </c>
      <c r="D81" s="123">
        <f t="shared" ref="D81" si="14">C81</f>
        <v>18826</v>
      </c>
      <c r="E81" s="66" t="s">
        <v>13</v>
      </c>
      <c r="F81" s="47" t="s">
        <v>183</v>
      </c>
      <c r="G81" s="45" t="str">
        <f>F81</f>
        <v>บริษัท ทรงเกียรติวัสดุ</v>
      </c>
      <c r="H81" s="69" t="s">
        <v>69</v>
      </c>
      <c r="I81" s="13" t="s">
        <v>427</v>
      </c>
    </row>
    <row r="82" spans="1:9" ht="18.75">
      <c r="A82" s="78"/>
      <c r="B82" s="136"/>
      <c r="C82" s="124"/>
      <c r="D82" s="124"/>
      <c r="E82" s="67"/>
      <c r="F82" s="47" t="s">
        <v>184</v>
      </c>
      <c r="G82" s="45" t="str">
        <f>F82</f>
        <v>ก่อสร้าง จำกัด</v>
      </c>
      <c r="H82" s="70"/>
      <c r="I82" s="13" t="s">
        <v>428</v>
      </c>
    </row>
    <row r="83" spans="1:9" ht="18.75">
      <c r="A83" s="79"/>
      <c r="B83" s="137"/>
      <c r="C83" s="125"/>
      <c r="D83" s="125"/>
      <c r="E83" s="68"/>
      <c r="F83" s="47" t="s">
        <v>425</v>
      </c>
      <c r="G83" s="46" t="s">
        <v>426</v>
      </c>
      <c r="H83" s="71"/>
      <c r="I83" s="13"/>
    </row>
    <row r="84" spans="1:9" ht="18.75">
      <c r="A84" s="77">
        <v>27</v>
      </c>
      <c r="B84" s="135" t="s">
        <v>429</v>
      </c>
      <c r="C84" s="123">
        <v>5100</v>
      </c>
      <c r="D84" s="123">
        <f t="shared" ref="D84" si="15">C84</f>
        <v>5100</v>
      </c>
      <c r="E84" s="66" t="s">
        <v>13</v>
      </c>
      <c r="F84" s="47" t="s">
        <v>66</v>
      </c>
      <c r="G84" s="45" t="str">
        <f>F84</f>
        <v>นายสมพร จันทร์อร่าม</v>
      </c>
      <c r="H84" s="69" t="s">
        <v>69</v>
      </c>
      <c r="I84" s="13" t="s">
        <v>372</v>
      </c>
    </row>
    <row r="85" spans="1:9" ht="18.75">
      <c r="A85" s="78"/>
      <c r="B85" s="136"/>
      <c r="C85" s="124"/>
      <c r="D85" s="124"/>
      <c r="E85" s="67"/>
      <c r="F85" s="47" t="s">
        <v>430</v>
      </c>
      <c r="G85" s="46" t="s">
        <v>431</v>
      </c>
      <c r="H85" s="70"/>
      <c r="I85" s="13" t="s">
        <v>428</v>
      </c>
    </row>
    <row r="86" spans="1:9" ht="18.75">
      <c r="A86" s="79"/>
      <c r="B86" s="137"/>
      <c r="C86" s="125"/>
      <c r="D86" s="125"/>
      <c r="E86" s="68"/>
      <c r="F86" s="47" t="s">
        <v>14</v>
      </c>
      <c r="G86" s="46"/>
      <c r="H86" s="71"/>
      <c r="I86" s="13"/>
    </row>
    <row r="87" spans="1:9" ht="18.75">
      <c r="A87" s="77">
        <v>28</v>
      </c>
      <c r="B87" s="135" t="s">
        <v>432</v>
      </c>
      <c r="C87" s="123">
        <v>9411.19</v>
      </c>
      <c r="D87" s="123">
        <f t="shared" ref="D87" si="16">C87</f>
        <v>9411.19</v>
      </c>
      <c r="E87" s="66" t="s">
        <v>13</v>
      </c>
      <c r="F87" s="47" t="s">
        <v>60</v>
      </c>
      <c r="G87" s="45" t="str">
        <f>F87</f>
        <v>บริษัท ไอ แอนด์ เอ็ม</v>
      </c>
      <c r="H87" s="69" t="s">
        <v>69</v>
      </c>
      <c r="I87" s="13" t="s">
        <v>435</v>
      </c>
    </row>
    <row r="88" spans="1:9" ht="18.75">
      <c r="A88" s="78"/>
      <c r="B88" s="136"/>
      <c r="C88" s="124"/>
      <c r="D88" s="124"/>
      <c r="E88" s="67"/>
      <c r="F88" s="47" t="s">
        <v>61</v>
      </c>
      <c r="G88" s="45" t="str">
        <f>F88</f>
        <v>คอนซัลท์ จำกัด</v>
      </c>
      <c r="H88" s="70"/>
      <c r="I88" s="13" t="s">
        <v>428</v>
      </c>
    </row>
    <row r="89" spans="1:9" ht="18.75">
      <c r="A89" s="79"/>
      <c r="B89" s="137"/>
      <c r="C89" s="125"/>
      <c r="D89" s="125"/>
      <c r="E89" s="68"/>
      <c r="F89" s="47" t="s">
        <v>433</v>
      </c>
      <c r="G89" s="46" t="s">
        <v>434</v>
      </c>
      <c r="H89" s="71"/>
      <c r="I89" s="13"/>
    </row>
    <row r="90" spans="1:9" ht="18.75">
      <c r="A90" s="77">
        <v>29</v>
      </c>
      <c r="B90" s="135" t="s">
        <v>436</v>
      </c>
      <c r="C90" s="123">
        <v>1600</v>
      </c>
      <c r="D90" s="123">
        <f t="shared" ref="D90" si="17">C90</f>
        <v>1600</v>
      </c>
      <c r="E90" s="66" t="s">
        <v>13</v>
      </c>
      <c r="F90" s="47" t="s">
        <v>369</v>
      </c>
      <c r="G90" s="45" t="str">
        <f>F90</f>
        <v>ร้านทวีผลศูนย์ล้อ</v>
      </c>
      <c r="H90" s="69" t="s">
        <v>69</v>
      </c>
      <c r="I90" s="13" t="s">
        <v>439</v>
      </c>
    </row>
    <row r="91" spans="1:9" ht="18.75">
      <c r="A91" s="78"/>
      <c r="B91" s="136"/>
      <c r="C91" s="124"/>
      <c r="D91" s="124"/>
      <c r="E91" s="67"/>
      <c r="F91" s="47" t="s">
        <v>437</v>
      </c>
      <c r="G91" s="48" t="s">
        <v>438</v>
      </c>
      <c r="H91" s="70"/>
      <c r="I91" s="13" t="s">
        <v>440</v>
      </c>
    </row>
    <row r="92" spans="1:9" ht="18.75">
      <c r="A92" s="79"/>
      <c r="B92" s="137"/>
      <c r="C92" s="125"/>
      <c r="D92" s="125"/>
      <c r="E92" s="68"/>
      <c r="F92" s="47" t="s">
        <v>14</v>
      </c>
      <c r="G92" s="46"/>
      <c r="H92" s="71"/>
      <c r="I92" s="13"/>
    </row>
    <row r="93" spans="1:9" ht="18.75">
      <c r="A93" s="77">
        <v>30</v>
      </c>
      <c r="B93" s="135" t="s">
        <v>441</v>
      </c>
      <c r="C93" s="123">
        <v>2354</v>
      </c>
      <c r="D93" s="123">
        <f t="shared" ref="D93" si="18">C93</f>
        <v>2354</v>
      </c>
      <c r="E93" s="66" t="s">
        <v>13</v>
      </c>
      <c r="F93" s="47" t="s">
        <v>216</v>
      </c>
      <c r="G93" s="45" t="str">
        <f>F93</f>
        <v>ร้านศรีอนันต์ อิงค์เจ็ท</v>
      </c>
      <c r="H93" s="69" t="s">
        <v>69</v>
      </c>
      <c r="I93" s="13" t="s">
        <v>444</v>
      </c>
    </row>
    <row r="94" spans="1:9" ht="18.75">
      <c r="A94" s="78"/>
      <c r="B94" s="136"/>
      <c r="C94" s="124"/>
      <c r="D94" s="124"/>
      <c r="E94" s="67"/>
      <c r="F94" s="47" t="s">
        <v>442</v>
      </c>
      <c r="G94" s="46" t="s">
        <v>443</v>
      </c>
      <c r="H94" s="70"/>
      <c r="I94" s="13" t="s">
        <v>440</v>
      </c>
    </row>
    <row r="95" spans="1:9" ht="18.75">
      <c r="A95" s="79"/>
      <c r="B95" s="137"/>
      <c r="C95" s="125"/>
      <c r="D95" s="125"/>
      <c r="E95" s="68"/>
      <c r="F95" s="47" t="s">
        <v>14</v>
      </c>
      <c r="G95" s="46"/>
      <c r="H95" s="71"/>
      <c r="I95" s="13"/>
    </row>
    <row r="96" spans="1:9" ht="18.75" customHeight="1">
      <c r="A96" s="77">
        <v>31</v>
      </c>
      <c r="B96" s="76" t="s">
        <v>302</v>
      </c>
      <c r="C96" s="74">
        <v>9000</v>
      </c>
      <c r="D96" s="74">
        <f t="shared" ref="D96" si="19">C96</f>
        <v>9000</v>
      </c>
      <c r="E96" s="66" t="s">
        <v>13</v>
      </c>
      <c r="F96" s="21" t="s">
        <v>116</v>
      </c>
      <c r="G96" s="21" t="str">
        <f>F96</f>
        <v>นายประภาศ คลี่ล้วน</v>
      </c>
      <c r="H96" s="131" t="s">
        <v>69</v>
      </c>
      <c r="I96" s="19" t="s">
        <v>445</v>
      </c>
    </row>
    <row r="97" spans="1:9" ht="18.75">
      <c r="A97" s="78"/>
      <c r="B97" s="76"/>
      <c r="C97" s="74"/>
      <c r="D97" s="74"/>
      <c r="E97" s="67"/>
      <c r="F97" s="12" t="s">
        <v>303</v>
      </c>
      <c r="G97" s="39" t="s">
        <v>118</v>
      </c>
      <c r="H97" s="132"/>
      <c r="I97" s="13" t="s">
        <v>30</v>
      </c>
    </row>
    <row r="98" spans="1:9" ht="18.75">
      <c r="A98" s="79"/>
      <c r="B98" s="76"/>
      <c r="C98" s="74"/>
      <c r="D98" s="74"/>
      <c r="E98" s="68"/>
      <c r="F98" s="12" t="s">
        <v>14</v>
      </c>
      <c r="G98" s="12"/>
      <c r="H98" s="133"/>
      <c r="I98" s="13"/>
    </row>
    <row r="99" spans="1:9" ht="18.75" hidden="1" customHeight="1">
      <c r="A99" s="75"/>
      <c r="B99" s="76"/>
      <c r="C99" s="74"/>
      <c r="D99" s="74"/>
      <c r="E99" s="74"/>
      <c r="F99" s="21"/>
      <c r="G99" s="21"/>
      <c r="H99" s="74"/>
      <c r="I99" s="16"/>
    </row>
    <row r="100" spans="1:9" ht="18.75" hidden="1">
      <c r="A100" s="75"/>
      <c r="B100" s="76"/>
      <c r="C100" s="74"/>
      <c r="D100" s="74"/>
      <c r="E100" s="74"/>
      <c r="F100" s="17"/>
      <c r="G100" s="17"/>
      <c r="H100" s="74"/>
      <c r="I100" s="18"/>
    </row>
    <row r="101" spans="1:9" ht="18.75" hidden="1" customHeight="1">
      <c r="A101" s="75"/>
      <c r="B101" s="76"/>
      <c r="C101" s="74"/>
      <c r="D101" s="74"/>
      <c r="E101" s="74"/>
      <c r="F101" s="17"/>
      <c r="G101" s="17"/>
      <c r="H101" s="74"/>
      <c r="I101" s="13"/>
    </row>
    <row r="102" spans="1:9" ht="18.75" hidden="1" customHeight="1">
      <c r="A102" s="77"/>
      <c r="B102" s="76"/>
      <c r="C102" s="74"/>
      <c r="D102" s="74"/>
      <c r="E102" s="74"/>
      <c r="F102" s="20"/>
      <c r="G102" s="20"/>
      <c r="H102" s="74"/>
      <c r="I102" s="16"/>
    </row>
    <row r="103" spans="1:9" ht="18.75" hidden="1">
      <c r="A103" s="78"/>
      <c r="B103" s="76"/>
      <c r="C103" s="74"/>
      <c r="D103" s="74"/>
      <c r="E103" s="74"/>
      <c r="F103" s="17"/>
      <c r="G103" s="17"/>
      <c r="H103" s="74"/>
      <c r="I103" s="18"/>
    </row>
    <row r="104" spans="1:9" ht="18.75" hidden="1" customHeight="1">
      <c r="A104" s="79"/>
      <c r="B104" s="76"/>
      <c r="C104" s="74"/>
      <c r="D104" s="74"/>
      <c r="E104" s="74"/>
      <c r="F104" s="17"/>
      <c r="G104" s="17"/>
      <c r="H104" s="74"/>
      <c r="I104" s="13"/>
    </row>
    <row r="105" spans="1:9" ht="18.75" hidden="1" customHeight="1">
      <c r="A105" s="75"/>
      <c r="B105" s="76"/>
      <c r="C105" s="74"/>
      <c r="D105" s="74"/>
      <c r="E105" s="74"/>
      <c r="F105" s="20"/>
      <c r="G105" s="20"/>
      <c r="H105" s="74"/>
      <c r="I105" s="16"/>
    </row>
    <row r="106" spans="1:9" ht="18.75" hidden="1">
      <c r="A106" s="75"/>
      <c r="B106" s="76"/>
      <c r="C106" s="74"/>
      <c r="D106" s="74"/>
      <c r="E106" s="74"/>
      <c r="F106" s="17"/>
      <c r="G106" s="17"/>
      <c r="H106" s="74"/>
      <c r="I106" s="18"/>
    </row>
    <row r="107" spans="1:9" ht="18.75" hidden="1" customHeight="1">
      <c r="A107" s="75"/>
      <c r="B107" s="76"/>
      <c r="C107" s="74"/>
      <c r="D107" s="74"/>
      <c r="E107" s="74"/>
      <c r="F107" s="17"/>
      <c r="G107" s="17"/>
      <c r="H107" s="74"/>
      <c r="I107" s="13"/>
    </row>
    <row r="108" spans="1:9" ht="18.75" hidden="1" customHeight="1">
      <c r="A108" s="77"/>
      <c r="B108" s="76"/>
      <c r="C108" s="74"/>
      <c r="D108" s="74"/>
      <c r="E108" s="74"/>
      <c r="F108" s="20"/>
      <c r="G108" s="20"/>
      <c r="H108" s="74"/>
      <c r="I108" s="22"/>
    </row>
    <row r="109" spans="1:9" ht="18.75" hidden="1">
      <c r="A109" s="78"/>
      <c r="B109" s="76"/>
      <c r="C109" s="74"/>
      <c r="D109" s="74"/>
      <c r="E109" s="74"/>
      <c r="F109" s="17"/>
      <c r="G109" s="17"/>
      <c r="H109" s="74"/>
      <c r="I109" s="18"/>
    </row>
    <row r="110" spans="1:9" ht="18.75" hidden="1" customHeight="1">
      <c r="A110" s="79"/>
      <c r="B110" s="76"/>
      <c r="C110" s="74"/>
      <c r="D110" s="74"/>
      <c r="E110" s="74"/>
      <c r="F110" s="17"/>
      <c r="G110" s="17"/>
      <c r="H110" s="74"/>
      <c r="I110" s="13"/>
    </row>
    <row r="111" spans="1:9" ht="18.75" hidden="1" customHeight="1">
      <c r="A111" s="75"/>
      <c r="B111" s="76"/>
      <c r="C111" s="74"/>
      <c r="D111" s="74"/>
      <c r="E111" s="74"/>
      <c r="F111" s="20"/>
      <c r="G111" s="20"/>
      <c r="H111" s="74"/>
      <c r="I111" s="22"/>
    </row>
    <row r="112" spans="1:9" ht="18.75" hidden="1">
      <c r="A112" s="75"/>
      <c r="B112" s="76"/>
      <c r="C112" s="74"/>
      <c r="D112" s="74"/>
      <c r="E112" s="74"/>
      <c r="F112" s="17"/>
      <c r="G112" s="17"/>
      <c r="H112" s="74"/>
      <c r="I112" s="18"/>
    </row>
    <row r="113" spans="1:9" ht="18.75" hidden="1" customHeight="1">
      <c r="A113" s="75"/>
      <c r="B113" s="76"/>
      <c r="C113" s="74"/>
      <c r="D113" s="74"/>
      <c r="E113" s="74"/>
      <c r="F113" s="17"/>
      <c r="G113" s="17"/>
      <c r="H113" s="74"/>
      <c r="I113" s="13"/>
    </row>
    <row r="114" spans="1:9" ht="18.75" hidden="1" customHeight="1">
      <c r="A114" s="77"/>
      <c r="B114" s="76"/>
      <c r="C114" s="74"/>
      <c r="D114" s="74"/>
      <c r="E114" s="74"/>
      <c r="F114" s="20"/>
      <c r="G114" s="20"/>
      <c r="H114" s="74"/>
      <c r="I114" s="22"/>
    </row>
    <row r="115" spans="1:9" ht="18.75" hidden="1">
      <c r="A115" s="78"/>
      <c r="B115" s="76"/>
      <c r="C115" s="74"/>
      <c r="D115" s="74"/>
      <c r="E115" s="74"/>
      <c r="F115" s="17"/>
      <c r="G115" s="17"/>
      <c r="H115" s="74"/>
      <c r="I115" s="18"/>
    </row>
    <row r="116" spans="1:9" ht="18.75" hidden="1" customHeight="1">
      <c r="A116" s="79"/>
      <c r="B116" s="76"/>
      <c r="C116" s="74"/>
      <c r="D116" s="74"/>
      <c r="E116" s="74"/>
      <c r="F116" s="17"/>
      <c r="G116" s="17"/>
      <c r="H116" s="74"/>
      <c r="I116" s="13"/>
    </row>
    <row r="117" spans="1:9" ht="18.75" hidden="1" customHeight="1">
      <c r="A117" s="75"/>
      <c r="B117" s="76"/>
      <c r="C117" s="74"/>
      <c r="D117" s="74"/>
      <c r="E117" s="74"/>
      <c r="F117" s="20"/>
      <c r="G117" s="20"/>
      <c r="H117" s="74"/>
      <c r="I117" s="22"/>
    </row>
    <row r="118" spans="1:9" ht="18.75" hidden="1">
      <c r="A118" s="75"/>
      <c r="B118" s="76"/>
      <c r="C118" s="74"/>
      <c r="D118" s="74"/>
      <c r="E118" s="74"/>
      <c r="F118" s="17"/>
      <c r="G118" s="17"/>
      <c r="H118" s="74"/>
      <c r="I118" s="18"/>
    </row>
    <row r="119" spans="1:9" ht="18.75" hidden="1" customHeight="1">
      <c r="A119" s="75"/>
      <c r="B119" s="76"/>
      <c r="C119" s="74"/>
      <c r="D119" s="74"/>
      <c r="E119" s="74"/>
      <c r="F119" s="17"/>
      <c r="G119" s="17"/>
      <c r="H119" s="74"/>
      <c r="I119" s="13"/>
    </row>
    <row r="120" spans="1:9" ht="18.75" customHeight="1">
      <c r="A120" s="7"/>
      <c r="B120" s="8" t="s">
        <v>15</v>
      </c>
      <c r="C120" s="9">
        <f>SUM(C6:C119)</f>
        <v>365716.96</v>
      </c>
      <c r="D120" s="10"/>
      <c r="E120" s="7"/>
      <c r="F120" s="7"/>
      <c r="G120" s="7"/>
      <c r="H120" s="7"/>
      <c r="I120" s="7"/>
    </row>
    <row r="122" spans="1:9" ht="18.75" customHeight="1"/>
    <row r="124" spans="1:9" ht="18.75" customHeight="1"/>
    <row r="127" spans="1:9" ht="18.75" customHeight="1"/>
    <row r="130" ht="18.75" customHeight="1"/>
    <row r="133" ht="18.75" customHeight="1"/>
    <row r="136" ht="18.75" customHeight="1"/>
    <row r="139" ht="18.75" customHeight="1"/>
    <row r="142" ht="18.75" customHeight="1"/>
    <row r="145" ht="18.75" customHeight="1"/>
    <row r="148" ht="18.75" customHeight="1"/>
    <row r="150" ht="18.75" customHeight="1"/>
    <row r="153" ht="18.75" customHeight="1"/>
    <row r="156" ht="18.75" customHeight="1"/>
    <row r="159" ht="18.75" customHeight="1"/>
    <row r="162" ht="18.75" customHeight="1"/>
    <row r="165" ht="18.75" customHeight="1"/>
    <row r="168" ht="18.75" customHeight="1"/>
    <row r="171" ht="18.75" customHeight="1"/>
    <row r="174" ht="18.75" customHeight="1"/>
    <row r="176" ht="18.75" customHeight="1"/>
    <row r="179" ht="18.75" customHeight="1"/>
    <row r="182" ht="18.75" customHeight="1"/>
    <row r="185" ht="18.75" customHeight="1"/>
    <row r="189" ht="18.75" customHeight="1"/>
  </sheetData>
  <mergeCells count="234">
    <mergeCell ref="A93:A95"/>
    <mergeCell ref="B93:B95"/>
    <mergeCell ref="C93:C95"/>
    <mergeCell ref="D93:D95"/>
    <mergeCell ref="E93:E95"/>
    <mergeCell ref="H93:H95"/>
    <mergeCell ref="A87:A89"/>
    <mergeCell ref="B87:B89"/>
    <mergeCell ref="C87:C89"/>
    <mergeCell ref="D87:D89"/>
    <mergeCell ref="E87:E89"/>
    <mergeCell ref="H87:H89"/>
    <mergeCell ref="A90:A92"/>
    <mergeCell ref="B90:B92"/>
    <mergeCell ref="C90:C92"/>
    <mergeCell ref="D90:D92"/>
    <mergeCell ref="E90:E92"/>
    <mergeCell ref="H90:H92"/>
    <mergeCell ref="A81:A83"/>
    <mergeCell ref="B81:B83"/>
    <mergeCell ref="C81:C83"/>
    <mergeCell ref="D81:D83"/>
    <mergeCell ref="E81:E83"/>
    <mergeCell ref="H81:H83"/>
    <mergeCell ref="A84:A86"/>
    <mergeCell ref="B84:B86"/>
    <mergeCell ref="C84:C86"/>
    <mergeCell ref="D84:D86"/>
    <mergeCell ref="E84:E86"/>
    <mergeCell ref="H84:H86"/>
    <mergeCell ref="A75:A77"/>
    <mergeCell ref="B75:B77"/>
    <mergeCell ref="C75:C77"/>
    <mergeCell ref="D75:D77"/>
    <mergeCell ref="E75:E77"/>
    <mergeCell ref="H75:H77"/>
    <mergeCell ref="A78:A80"/>
    <mergeCell ref="B78:B80"/>
    <mergeCell ref="C78:C80"/>
    <mergeCell ref="D78:D80"/>
    <mergeCell ref="E78:E80"/>
    <mergeCell ref="H78:H80"/>
    <mergeCell ref="A69:A71"/>
    <mergeCell ref="B69:B71"/>
    <mergeCell ref="C69:C71"/>
    <mergeCell ref="D69:D71"/>
    <mergeCell ref="E69:E71"/>
    <mergeCell ref="H69:H71"/>
    <mergeCell ref="A72:A74"/>
    <mergeCell ref="B72:B74"/>
    <mergeCell ref="C72:C74"/>
    <mergeCell ref="D72:D74"/>
    <mergeCell ref="E72:E74"/>
    <mergeCell ref="H72:H74"/>
    <mergeCell ref="A63:A65"/>
    <mergeCell ref="B63:B65"/>
    <mergeCell ref="C63:C65"/>
    <mergeCell ref="D63:D65"/>
    <mergeCell ref="E63:E65"/>
    <mergeCell ref="H63:H65"/>
    <mergeCell ref="A66:A68"/>
    <mergeCell ref="B66:B68"/>
    <mergeCell ref="C66:C68"/>
    <mergeCell ref="D66:D68"/>
    <mergeCell ref="E66:E68"/>
    <mergeCell ref="H66:H68"/>
    <mergeCell ref="A57:A59"/>
    <mergeCell ref="B57:B59"/>
    <mergeCell ref="C57:C59"/>
    <mergeCell ref="D57:D59"/>
    <mergeCell ref="E57:E59"/>
    <mergeCell ref="H57:H59"/>
    <mergeCell ref="A60:A62"/>
    <mergeCell ref="B60:B62"/>
    <mergeCell ref="C60:C62"/>
    <mergeCell ref="D60:D62"/>
    <mergeCell ref="E60:E62"/>
    <mergeCell ref="H60:H62"/>
    <mergeCell ref="A51:A53"/>
    <mergeCell ref="B51:B53"/>
    <mergeCell ref="C51:C53"/>
    <mergeCell ref="D51:D53"/>
    <mergeCell ref="E51:E53"/>
    <mergeCell ref="H51:H53"/>
    <mergeCell ref="A54:A56"/>
    <mergeCell ref="B54:B56"/>
    <mergeCell ref="C54:C56"/>
    <mergeCell ref="D54:D56"/>
    <mergeCell ref="E54:E56"/>
    <mergeCell ref="H54:H56"/>
    <mergeCell ref="A45:A47"/>
    <mergeCell ref="B45:B47"/>
    <mergeCell ref="C45:C47"/>
    <mergeCell ref="D45:D47"/>
    <mergeCell ref="E45:E47"/>
    <mergeCell ref="H45:H47"/>
    <mergeCell ref="A48:A50"/>
    <mergeCell ref="B48:B50"/>
    <mergeCell ref="C48:C50"/>
    <mergeCell ref="D48:D50"/>
    <mergeCell ref="E48:E50"/>
    <mergeCell ref="H48:H50"/>
    <mergeCell ref="A15:A17"/>
    <mergeCell ref="B15:B17"/>
    <mergeCell ref="C15:C17"/>
    <mergeCell ref="D15:D17"/>
    <mergeCell ref="E15:E17"/>
    <mergeCell ref="H15:H17"/>
    <mergeCell ref="A2:I2"/>
    <mergeCell ref="A3:I3"/>
    <mergeCell ref="A4:A5"/>
    <mergeCell ref="B4:B5"/>
    <mergeCell ref="D4:D5"/>
    <mergeCell ref="E4:E5"/>
    <mergeCell ref="A9:A11"/>
    <mergeCell ref="B9:B11"/>
    <mergeCell ref="C9:C11"/>
    <mergeCell ref="D9:D11"/>
    <mergeCell ref="E9:E11"/>
    <mergeCell ref="H9:H11"/>
    <mergeCell ref="A6:A8"/>
    <mergeCell ref="B6:B8"/>
    <mergeCell ref="C6:C8"/>
    <mergeCell ref="D6:D8"/>
    <mergeCell ref="E6:E8"/>
    <mergeCell ref="H6:H8"/>
    <mergeCell ref="A12:A14"/>
    <mergeCell ref="B12:B14"/>
    <mergeCell ref="C12:C14"/>
    <mergeCell ref="D12:D14"/>
    <mergeCell ref="E12:E14"/>
    <mergeCell ref="H12:H14"/>
    <mergeCell ref="A24:A26"/>
    <mergeCell ref="B24:B26"/>
    <mergeCell ref="C24:C26"/>
    <mergeCell ref="D24:D26"/>
    <mergeCell ref="E24:E26"/>
    <mergeCell ref="H24:H26"/>
    <mergeCell ref="A21:A23"/>
    <mergeCell ref="B21:B23"/>
    <mergeCell ref="C21:C23"/>
    <mergeCell ref="D21:D23"/>
    <mergeCell ref="E21:E23"/>
    <mergeCell ref="H21:H23"/>
    <mergeCell ref="A18:A20"/>
    <mergeCell ref="B18:B20"/>
    <mergeCell ref="C18:C20"/>
    <mergeCell ref="D18:D20"/>
    <mergeCell ref="E18:E20"/>
    <mergeCell ref="H18:H20"/>
    <mergeCell ref="A30:A32"/>
    <mergeCell ref="B30:B32"/>
    <mergeCell ref="C30:C32"/>
    <mergeCell ref="D30:D32"/>
    <mergeCell ref="E30:E32"/>
    <mergeCell ref="H30:H32"/>
    <mergeCell ref="A27:A29"/>
    <mergeCell ref="B27:B29"/>
    <mergeCell ref="C27:C29"/>
    <mergeCell ref="D27:D29"/>
    <mergeCell ref="E27:E29"/>
    <mergeCell ref="H27:H29"/>
    <mergeCell ref="A36:A38"/>
    <mergeCell ref="B36:B38"/>
    <mergeCell ref="C36:C38"/>
    <mergeCell ref="D36:D38"/>
    <mergeCell ref="E36:E38"/>
    <mergeCell ref="H36:H38"/>
    <mergeCell ref="A33:A35"/>
    <mergeCell ref="B33:B35"/>
    <mergeCell ref="C33:C35"/>
    <mergeCell ref="D33:D35"/>
    <mergeCell ref="E33:E35"/>
    <mergeCell ref="H33:H35"/>
    <mergeCell ref="A42:A44"/>
    <mergeCell ref="B42:B44"/>
    <mergeCell ref="C42:C44"/>
    <mergeCell ref="D42:D44"/>
    <mergeCell ref="E42:E44"/>
    <mergeCell ref="H42:H44"/>
    <mergeCell ref="A39:A41"/>
    <mergeCell ref="B39:B41"/>
    <mergeCell ref="C39:C41"/>
    <mergeCell ref="D39:D41"/>
    <mergeCell ref="E39:E41"/>
    <mergeCell ref="H39:H41"/>
    <mergeCell ref="A99:A101"/>
    <mergeCell ref="B99:B101"/>
    <mergeCell ref="C99:C101"/>
    <mergeCell ref="D99:D101"/>
    <mergeCell ref="E99:E101"/>
    <mergeCell ref="H99:H101"/>
    <mergeCell ref="A96:A98"/>
    <mergeCell ref="B96:B98"/>
    <mergeCell ref="C96:C98"/>
    <mergeCell ref="D96:D98"/>
    <mergeCell ref="E96:E98"/>
    <mergeCell ref="H96:H98"/>
    <mergeCell ref="A105:A107"/>
    <mergeCell ref="B105:B107"/>
    <mergeCell ref="C105:C107"/>
    <mergeCell ref="D105:D107"/>
    <mergeCell ref="E105:E107"/>
    <mergeCell ref="H105:H107"/>
    <mergeCell ref="A102:A104"/>
    <mergeCell ref="B102:B104"/>
    <mergeCell ref="C102:C104"/>
    <mergeCell ref="D102:D104"/>
    <mergeCell ref="E102:E104"/>
    <mergeCell ref="H102:H104"/>
    <mergeCell ref="A111:A113"/>
    <mergeCell ref="B111:B113"/>
    <mergeCell ref="C111:C113"/>
    <mergeCell ref="D111:D113"/>
    <mergeCell ref="E111:E113"/>
    <mergeCell ref="H111:H113"/>
    <mergeCell ref="A108:A110"/>
    <mergeCell ref="B108:B110"/>
    <mergeCell ref="C108:C110"/>
    <mergeCell ref="D108:D110"/>
    <mergeCell ref="E108:E110"/>
    <mergeCell ref="H108:H110"/>
    <mergeCell ref="A117:A119"/>
    <mergeCell ref="B117:B119"/>
    <mergeCell ref="C117:C119"/>
    <mergeCell ref="D117:D119"/>
    <mergeCell ref="E117:E119"/>
    <mergeCell ref="H117:H119"/>
    <mergeCell ref="A114:A116"/>
    <mergeCell ref="B114:B116"/>
    <mergeCell ref="C114:C116"/>
    <mergeCell ref="D114:D116"/>
    <mergeCell ref="E114:E116"/>
    <mergeCell ref="H114:H116"/>
  </mergeCells>
  <pageMargins left="0.31496062992125984" right="0.31496062992125984" top="0.59055118110236227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0"/>
  <sheetViews>
    <sheetView topLeftCell="A40" zoomScale="90" zoomScaleNormal="90" workbookViewId="0">
      <selection activeCell="N40" sqref="N40"/>
    </sheetView>
  </sheetViews>
  <sheetFormatPr defaultRowHeight="15"/>
  <cols>
    <col min="1" max="1" width="10" customWidth="1"/>
    <col min="2" max="2" width="33.5703125" customWidth="1"/>
    <col min="3" max="3" width="15" customWidth="1"/>
    <col min="4" max="4" width="13.42578125" customWidth="1"/>
    <col min="5" max="5" width="14.28515625" customWidth="1"/>
    <col min="6" max="6" width="27.7109375" customWidth="1"/>
    <col min="7" max="7" width="26" customWidth="1"/>
    <col min="8" max="8" width="13.5703125" customWidth="1"/>
    <col min="9" max="9" width="26.140625" customWidth="1"/>
  </cols>
  <sheetData>
    <row r="2" spans="1:11" ht="20.25">
      <c r="A2" s="80" t="s">
        <v>35</v>
      </c>
      <c r="B2" s="80"/>
      <c r="C2" s="80"/>
      <c r="D2" s="80"/>
      <c r="E2" s="80"/>
      <c r="F2" s="80"/>
      <c r="G2" s="80"/>
      <c r="H2" s="80"/>
      <c r="I2" s="80"/>
    </row>
    <row r="3" spans="1:11" ht="20.25">
      <c r="A3" s="80" t="s">
        <v>37</v>
      </c>
      <c r="B3" s="80"/>
      <c r="C3" s="80"/>
      <c r="D3" s="80"/>
      <c r="E3" s="80"/>
      <c r="F3" s="80"/>
      <c r="G3" s="80"/>
      <c r="H3" s="80"/>
      <c r="I3" s="80"/>
    </row>
    <row r="4" spans="1:11" ht="21" thickBot="1">
      <c r="A4" s="80"/>
      <c r="B4" s="80"/>
      <c r="C4" s="80"/>
      <c r="D4" s="80"/>
      <c r="E4" s="80"/>
      <c r="F4" s="80"/>
      <c r="G4" s="80"/>
      <c r="H4" s="80"/>
      <c r="I4" s="80"/>
    </row>
    <row r="5" spans="1:11" ht="20.25">
      <c r="A5" s="81" t="s">
        <v>0</v>
      </c>
      <c r="B5" s="83" t="s">
        <v>1</v>
      </c>
      <c r="C5" s="3" t="s">
        <v>12</v>
      </c>
      <c r="D5" s="81" t="s">
        <v>2</v>
      </c>
      <c r="E5" s="81" t="s">
        <v>3</v>
      </c>
      <c r="F5" s="3" t="s">
        <v>5</v>
      </c>
      <c r="G5" s="3" t="s">
        <v>6</v>
      </c>
      <c r="H5" s="3" t="s">
        <v>8</v>
      </c>
      <c r="I5" s="4" t="s">
        <v>10</v>
      </c>
      <c r="J5" s="2"/>
      <c r="K5" s="1"/>
    </row>
    <row r="6" spans="1:11" ht="21" thickBot="1">
      <c r="A6" s="82"/>
      <c r="B6" s="84"/>
      <c r="C6" s="5" t="s">
        <v>278</v>
      </c>
      <c r="D6" s="82"/>
      <c r="E6" s="82"/>
      <c r="F6" s="5" t="s">
        <v>4</v>
      </c>
      <c r="G6" s="5" t="s">
        <v>7</v>
      </c>
      <c r="H6" s="5" t="s">
        <v>9</v>
      </c>
      <c r="I6" s="6" t="s">
        <v>11</v>
      </c>
      <c r="J6" s="2"/>
      <c r="K6" s="1"/>
    </row>
    <row r="7" spans="1:11" s="24" customFormat="1" ht="18.75">
      <c r="A7" s="86">
        <v>1</v>
      </c>
      <c r="B7" s="63" t="s">
        <v>284</v>
      </c>
      <c r="C7" s="85">
        <v>400</v>
      </c>
      <c r="D7" s="85">
        <f>C7</f>
        <v>400</v>
      </c>
      <c r="E7" s="66" t="s">
        <v>13</v>
      </c>
      <c r="F7" s="11" t="s">
        <v>261</v>
      </c>
      <c r="G7" s="11" t="str">
        <f>F7</f>
        <v>ร้านโชคทอง ไอที</v>
      </c>
      <c r="H7" s="87" t="s">
        <v>69</v>
      </c>
      <c r="I7" s="23" t="s">
        <v>446</v>
      </c>
    </row>
    <row r="8" spans="1:11" s="24" customFormat="1" ht="18.75">
      <c r="A8" s="61"/>
      <c r="B8" s="64"/>
      <c r="C8" s="72"/>
      <c r="D8" s="72"/>
      <c r="E8" s="67"/>
      <c r="F8" s="12" t="s">
        <v>374</v>
      </c>
      <c r="G8" s="39" t="s">
        <v>375</v>
      </c>
      <c r="H8" s="70"/>
      <c r="I8" s="13" t="s">
        <v>447</v>
      </c>
    </row>
    <row r="9" spans="1:11" s="24" customFormat="1" ht="19.5" thickBot="1">
      <c r="A9" s="62"/>
      <c r="B9" s="73"/>
      <c r="C9" s="72"/>
      <c r="D9" s="72"/>
      <c r="E9" s="68"/>
      <c r="F9" s="12" t="s">
        <v>14</v>
      </c>
      <c r="G9" s="12"/>
      <c r="H9" s="71"/>
      <c r="I9" s="13"/>
    </row>
    <row r="10" spans="1:11" s="24" customFormat="1" ht="18.75" customHeight="1">
      <c r="A10" s="61">
        <v>2</v>
      </c>
      <c r="B10" s="89" t="s">
        <v>448</v>
      </c>
      <c r="C10" s="66">
        <v>10000</v>
      </c>
      <c r="D10" s="68">
        <f>C10</f>
        <v>10000</v>
      </c>
      <c r="E10" s="68" t="s">
        <v>13</v>
      </c>
      <c r="F10" s="11" t="s">
        <v>449</v>
      </c>
      <c r="G10" s="11" t="str">
        <f>F10</f>
        <v>บ.ทวีผลศูนย์ล้อ จำกัด</v>
      </c>
      <c r="H10" s="69" t="s">
        <v>69</v>
      </c>
      <c r="I10" s="14" t="s">
        <v>452</v>
      </c>
    </row>
    <row r="11" spans="1:11" s="24" customFormat="1" ht="18.75">
      <c r="A11" s="61"/>
      <c r="B11" s="64"/>
      <c r="C11" s="67"/>
      <c r="D11" s="72"/>
      <c r="E11" s="72"/>
      <c r="F11" s="12" t="s">
        <v>450</v>
      </c>
      <c r="G11" s="39" t="s">
        <v>451</v>
      </c>
      <c r="H11" s="70"/>
      <c r="I11" s="13" t="s">
        <v>453</v>
      </c>
    </row>
    <row r="12" spans="1:11" s="24" customFormat="1" ht="19.5" thickBot="1">
      <c r="A12" s="62"/>
      <c r="B12" s="73"/>
      <c r="C12" s="68"/>
      <c r="D12" s="72"/>
      <c r="E12" s="72"/>
      <c r="F12" s="12" t="s">
        <v>14</v>
      </c>
      <c r="G12" s="12"/>
      <c r="H12" s="71"/>
      <c r="I12" s="13"/>
    </row>
    <row r="13" spans="1:11" s="24" customFormat="1" ht="18.75" customHeight="1">
      <c r="A13" s="60">
        <v>3</v>
      </c>
      <c r="B13" s="88" t="s">
        <v>284</v>
      </c>
      <c r="C13" s="72">
        <v>400</v>
      </c>
      <c r="D13" s="72">
        <f>C13</f>
        <v>400</v>
      </c>
      <c r="E13" s="72" t="s">
        <v>13</v>
      </c>
      <c r="F13" s="11" t="s">
        <v>261</v>
      </c>
      <c r="G13" s="11" t="str">
        <f>F13</f>
        <v>ร้านโชคทอง ไอที</v>
      </c>
      <c r="H13" s="69" t="s">
        <v>69</v>
      </c>
      <c r="I13" s="14" t="s">
        <v>454</v>
      </c>
    </row>
    <row r="14" spans="1:11" s="24" customFormat="1" ht="18.75">
      <c r="A14" s="61"/>
      <c r="B14" s="88"/>
      <c r="C14" s="72"/>
      <c r="D14" s="72"/>
      <c r="E14" s="72"/>
      <c r="F14" s="12" t="s">
        <v>374</v>
      </c>
      <c r="G14" s="13" t="s">
        <v>375</v>
      </c>
      <c r="H14" s="70"/>
      <c r="I14" s="13" t="s">
        <v>455</v>
      </c>
    </row>
    <row r="15" spans="1:11" s="24" customFormat="1" ht="19.5" thickBot="1">
      <c r="A15" s="62"/>
      <c r="B15" s="88"/>
      <c r="C15" s="72"/>
      <c r="D15" s="72"/>
      <c r="E15" s="72"/>
      <c r="F15" s="12" t="s">
        <v>14</v>
      </c>
      <c r="G15" s="12"/>
      <c r="H15" s="71"/>
      <c r="I15" s="13"/>
    </row>
    <row r="16" spans="1:11" s="24" customFormat="1" ht="18.75" customHeight="1">
      <c r="A16" s="90">
        <v>4</v>
      </c>
      <c r="B16" s="117" t="s">
        <v>456</v>
      </c>
      <c r="C16" s="72">
        <v>8667</v>
      </c>
      <c r="D16" s="72">
        <f>C16</f>
        <v>8667</v>
      </c>
      <c r="E16" s="72" t="s">
        <v>13</v>
      </c>
      <c r="F16" s="11" t="s">
        <v>457</v>
      </c>
      <c r="G16" s="11" t="str">
        <f>F16</f>
        <v>บ.ศรีอนัตน์ แอนด์ ไซน์ จำกัด</v>
      </c>
      <c r="H16" s="69" t="s">
        <v>69</v>
      </c>
      <c r="I16" s="14" t="s">
        <v>460</v>
      </c>
    </row>
    <row r="17" spans="1:9" s="24" customFormat="1" ht="18.75" customHeight="1">
      <c r="A17" s="90"/>
      <c r="B17" s="118"/>
      <c r="C17" s="72"/>
      <c r="D17" s="72"/>
      <c r="E17" s="72"/>
      <c r="F17" s="12" t="s">
        <v>458</v>
      </c>
      <c r="G17" s="39" t="s">
        <v>459</v>
      </c>
      <c r="H17" s="70"/>
      <c r="I17" s="13" t="s">
        <v>461</v>
      </c>
    </row>
    <row r="18" spans="1:9" s="24" customFormat="1" ht="19.5" thickBot="1">
      <c r="A18" s="90"/>
      <c r="B18" s="119"/>
      <c r="C18" s="72"/>
      <c r="D18" s="72"/>
      <c r="E18" s="72"/>
      <c r="F18" s="12" t="s">
        <v>14</v>
      </c>
      <c r="G18" s="12"/>
      <c r="H18" s="71"/>
      <c r="I18" s="13"/>
    </row>
    <row r="19" spans="1:9" s="24" customFormat="1" ht="18.75" customHeight="1">
      <c r="A19" s="60">
        <v>5</v>
      </c>
      <c r="B19" s="63" t="s">
        <v>462</v>
      </c>
      <c r="C19" s="66">
        <v>2310</v>
      </c>
      <c r="D19" s="72">
        <f>C19</f>
        <v>2310</v>
      </c>
      <c r="E19" s="66" t="s">
        <v>13</v>
      </c>
      <c r="F19" s="11" t="s">
        <v>463</v>
      </c>
      <c r="G19" s="11" t="str">
        <f>F19</f>
        <v>น.ส.ณิพาพรรณ เสียงใส</v>
      </c>
      <c r="H19" s="69" t="s">
        <v>69</v>
      </c>
      <c r="I19" s="14" t="s">
        <v>466</v>
      </c>
    </row>
    <row r="20" spans="1:9" s="24" customFormat="1" ht="18.75" customHeight="1">
      <c r="A20" s="61"/>
      <c r="B20" s="64"/>
      <c r="C20" s="67"/>
      <c r="D20" s="72"/>
      <c r="E20" s="67"/>
      <c r="F20" s="12" t="s">
        <v>464</v>
      </c>
      <c r="G20" s="39" t="s">
        <v>465</v>
      </c>
      <c r="H20" s="70"/>
      <c r="I20" s="13" t="s">
        <v>467</v>
      </c>
    </row>
    <row r="21" spans="1:9" s="24" customFormat="1" ht="19.5" thickBot="1">
      <c r="A21" s="62"/>
      <c r="B21" s="73"/>
      <c r="C21" s="68"/>
      <c r="D21" s="72"/>
      <c r="E21" s="68"/>
      <c r="F21" s="12" t="s">
        <v>14</v>
      </c>
      <c r="G21" s="12"/>
      <c r="H21" s="71"/>
      <c r="I21" s="13"/>
    </row>
    <row r="22" spans="1:9" s="24" customFormat="1" ht="18.75" customHeight="1">
      <c r="A22" s="90">
        <v>6</v>
      </c>
      <c r="B22" s="63" t="s">
        <v>468</v>
      </c>
      <c r="C22" s="66">
        <v>1650</v>
      </c>
      <c r="D22" s="66">
        <f>C22</f>
        <v>1650</v>
      </c>
      <c r="E22" s="66" t="s">
        <v>13</v>
      </c>
      <c r="F22" s="11" t="s">
        <v>469</v>
      </c>
      <c r="G22" s="11" t="str">
        <f>F22</f>
        <v>นายจักรกฤษณ์ เลิษรักษ์วงศ์</v>
      </c>
      <c r="H22" s="69" t="s">
        <v>69</v>
      </c>
      <c r="I22" s="14" t="s">
        <v>472</v>
      </c>
    </row>
    <row r="23" spans="1:9" s="24" customFormat="1" ht="18.75" customHeight="1">
      <c r="A23" s="90"/>
      <c r="B23" s="64"/>
      <c r="C23" s="67"/>
      <c r="D23" s="67"/>
      <c r="E23" s="67"/>
      <c r="F23" s="12" t="s">
        <v>470</v>
      </c>
      <c r="G23" s="39" t="s">
        <v>471</v>
      </c>
      <c r="H23" s="70"/>
      <c r="I23" s="13" t="s">
        <v>467</v>
      </c>
    </row>
    <row r="24" spans="1:9" s="24" customFormat="1" ht="19.5" thickBot="1">
      <c r="A24" s="90"/>
      <c r="B24" s="73"/>
      <c r="C24" s="68"/>
      <c r="D24" s="68"/>
      <c r="E24" s="68"/>
      <c r="F24" s="12" t="s">
        <v>14</v>
      </c>
      <c r="G24" s="12"/>
      <c r="H24" s="71"/>
      <c r="I24" s="13"/>
    </row>
    <row r="25" spans="1:9" s="24" customFormat="1" ht="18.75" customHeight="1">
      <c r="A25" s="60">
        <v>7</v>
      </c>
      <c r="B25" s="63" t="s">
        <v>473</v>
      </c>
      <c r="C25" s="72">
        <v>1650</v>
      </c>
      <c r="D25" s="72">
        <f>C25</f>
        <v>1650</v>
      </c>
      <c r="E25" s="66" t="s">
        <v>13</v>
      </c>
      <c r="F25" s="11" t="s">
        <v>72</v>
      </c>
      <c r="G25" s="11" t="str">
        <f>F25</f>
        <v>ร้านสุพรรณก๊อปปี้</v>
      </c>
      <c r="H25" s="69" t="s">
        <v>69</v>
      </c>
      <c r="I25" s="19" t="s">
        <v>474</v>
      </c>
    </row>
    <row r="26" spans="1:9" s="24" customFormat="1" ht="18.75" customHeight="1">
      <c r="A26" s="61"/>
      <c r="B26" s="64"/>
      <c r="C26" s="72"/>
      <c r="D26" s="72"/>
      <c r="E26" s="67"/>
      <c r="F26" s="12" t="s">
        <v>470</v>
      </c>
      <c r="G26" s="39" t="s">
        <v>471</v>
      </c>
      <c r="H26" s="70"/>
      <c r="I26" s="13" t="s">
        <v>461</v>
      </c>
    </row>
    <row r="27" spans="1:9" s="24" customFormat="1" ht="19.5" customHeight="1">
      <c r="A27" s="62"/>
      <c r="B27" s="73"/>
      <c r="C27" s="72"/>
      <c r="D27" s="72"/>
      <c r="E27" s="68"/>
      <c r="F27" s="12" t="s">
        <v>14</v>
      </c>
      <c r="G27" s="12"/>
      <c r="H27" s="71"/>
      <c r="I27" s="13"/>
    </row>
    <row r="28" spans="1:9" s="24" customFormat="1" ht="20.25" customHeight="1">
      <c r="A28" s="60">
        <v>8</v>
      </c>
      <c r="B28" s="89" t="s">
        <v>475</v>
      </c>
      <c r="C28" s="66">
        <v>22000</v>
      </c>
      <c r="D28" s="66">
        <f>C28</f>
        <v>22000</v>
      </c>
      <c r="E28" s="66" t="s">
        <v>13</v>
      </c>
      <c r="F28" s="45" t="s">
        <v>476</v>
      </c>
      <c r="G28" s="45" t="str">
        <f>F28</f>
        <v>เจ ที เอส ซับพลาย</v>
      </c>
      <c r="H28" s="69" t="s">
        <v>69</v>
      </c>
      <c r="I28" s="13" t="s">
        <v>479</v>
      </c>
    </row>
    <row r="29" spans="1:9" s="24" customFormat="1" ht="22.5" customHeight="1">
      <c r="A29" s="61"/>
      <c r="B29" s="64"/>
      <c r="C29" s="67"/>
      <c r="D29" s="67"/>
      <c r="E29" s="67"/>
      <c r="F29" s="45" t="s">
        <v>477</v>
      </c>
      <c r="G29" s="46" t="s">
        <v>478</v>
      </c>
      <c r="H29" s="70"/>
      <c r="I29" s="13" t="s">
        <v>480</v>
      </c>
    </row>
    <row r="30" spans="1:9" s="24" customFormat="1" ht="18" customHeight="1" thickBot="1">
      <c r="A30" s="62"/>
      <c r="B30" s="65"/>
      <c r="C30" s="68"/>
      <c r="D30" s="68"/>
      <c r="E30" s="68"/>
      <c r="F30" s="45" t="s">
        <v>14</v>
      </c>
      <c r="G30" s="45"/>
      <c r="H30" s="71"/>
      <c r="I30" s="13"/>
    </row>
    <row r="31" spans="1:9" s="24" customFormat="1" ht="19.5" customHeight="1">
      <c r="A31" s="60">
        <v>9</v>
      </c>
      <c r="B31" s="63" t="s">
        <v>481</v>
      </c>
      <c r="C31" s="66">
        <v>159950</v>
      </c>
      <c r="D31" s="66">
        <f>C31</f>
        <v>159950</v>
      </c>
      <c r="E31" s="66" t="s">
        <v>13</v>
      </c>
      <c r="F31" s="45" t="s">
        <v>476</v>
      </c>
      <c r="G31" s="45" t="str">
        <f>F31</f>
        <v>เจ ที เอส ซับพลาย</v>
      </c>
      <c r="H31" s="69" t="s">
        <v>69</v>
      </c>
      <c r="I31" s="13" t="s">
        <v>484</v>
      </c>
    </row>
    <row r="32" spans="1:9" s="24" customFormat="1" ht="19.5" customHeight="1">
      <c r="A32" s="61"/>
      <c r="B32" s="64"/>
      <c r="C32" s="67"/>
      <c r="D32" s="67"/>
      <c r="E32" s="67"/>
      <c r="F32" s="45" t="s">
        <v>482</v>
      </c>
      <c r="G32" s="46" t="s">
        <v>483</v>
      </c>
      <c r="H32" s="70"/>
      <c r="I32" s="13" t="s">
        <v>480</v>
      </c>
    </row>
    <row r="33" spans="1:9" s="24" customFormat="1" ht="20.25" customHeight="1" thickBot="1">
      <c r="A33" s="62"/>
      <c r="B33" s="65"/>
      <c r="C33" s="68"/>
      <c r="D33" s="68"/>
      <c r="E33" s="68"/>
      <c r="F33" s="45" t="s">
        <v>14</v>
      </c>
      <c r="G33" s="45"/>
      <c r="H33" s="71"/>
      <c r="I33" s="13"/>
    </row>
    <row r="34" spans="1:9" s="24" customFormat="1" ht="20.25" customHeight="1">
      <c r="A34" s="60">
        <v>10</v>
      </c>
      <c r="B34" s="63" t="s">
        <v>485</v>
      </c>
      <c r="C34" s="66">
        <v>2400</v>
      </c>
      <c r="D34" s="66">
        <f>C34</f>
        <v>2400</v>
      </c>
      <c r="E34" s="66" t="s">
        <v>13</v>
      </c>
      <c r="F34" s="45" t="s">
        <v>486</v>
      </c>
      <c r="G34" s="45" t="str">
        <f>F34</f>
        <v>นายรุ่งโรจน์ เหลืองรุ่งทรัพย์</v>
      </c>
      <c r="H34" s="69" t="s">
        <v>69</v>
      </c>
      <c r="I34" s="13" t="s">
        <v>489</v>
      </c>
    </row>
    <row r="35" spans="1:9" s="24" customFormat="1" ht="20.25" customHeight="1">
      <c r="A35" s="61"/>
      <c r="B35" s="64"/>
      <c r="C35" s="67"/>
      <c r="D35" s="67"/>
      <c r="E35" s="67"/>
      <c r="F35" s="45" t="s">
        <v>487</v>
      </c>
      <c r="G35" s="46" t="s">
        <v>488</v>
      </c>
      <c r="H35" s="70"/>
      <c r="I35" s="13" t="s">
        <v>490</v>
      </c>
    </row>
    <row r="36" spans="1:9" s="24" customFormat="1" ht="20.25" customHeight="1" thickBot="1">
      <c r="A36" s="62"/>
      <c r="B36" s="65"/>
      <c r="C36" s="68"/>
      <c r="D36" s="68"/>
      <c r="E36" s="68"/>
      <c r="F36" s="45"/>
      <c r="G36" s="45"/>
      <c r="H36" s="71"/>
      <c r="I36" s="13"/>
    </row>
    <row r="37" spans="1:9" s="24" customFormat="1" ht="20.25" customHeight="1">
      <c r="A37" s="60">
        <v>11</v>
      </c>
      <c r="B37" s="63" t="s">
        <v>491</v>
      </c>
      <c r="C37" s="66">
        <v>6680</v>
      </c>
      <c r="D37" s="66">
        <f>C37</f>
        <v>6680</v>
      </c>
      <c r="E37" s="66" t="s">
        <v>13</v>
      </c>
      <c r="F37" s="45" t="s">
        <v>492</v>
      </c>
      <c r="G37" s="45" t="str">
        <f>F37</f>
        <v>สว่างวัฒนะ ปิโตเลียม</v>
      </c>
      <c r="H37" s="69" t="s">
        <v>69</v>
      </c>
      <c r="I37" s="13" t="s">
        <v>494</v>
      </c>
    </row>
    <row r="38" spans="1:9" s="24" customFormat="1" ht="20.25" customHeight="1">
      <c r="A38" s="61"/>
      <c r="B38" s="64"/>
      <c r="C38" s="67"/>
      <c r="D38" s="67"/>
      <c r="E38" s="67"/>
      <c r="F38" s="45" t="s">
        <v>32</v>
      </c>
      <c r="G38" s="46" t="s">
        <v>493</v>
      </c>
      <c r="H38" s="70"/>
      <c r="I38" s="13" t="s">
        <v>495</v>
      </c>
    </row>
    <row r="39" spans="1:9" s="24" customFormat="1" ht="20.25" customHeight="1" thickBot="1">
      <c r="A39" s="62"/>
      <c r="B39" s="65"/>
      <c r="C39" s="68"/>
      <c r="D39" s="68"/>
      <c r="E39" s="68"/>
      <c r="F39" s="45" t="s">
        <v>14</v>
      </c>
      <c r="G39" s="45"/>
      <c r="H39" s="71"/>
      <c r="I39" s="13"/>
    </row>
    <row r="40" spans="1:9" s="24" customFormat="1" ht="20.25" customHeight="1">
      <c r="A40" s="60">
        <v>12</v>
      </c>
      <c r="B40" s="63" t="s">
        <v>496</v>
      </c>
      <c r="C40" s="66">
        <v>11784</v>
      </c>
      <c r="D40" s="66">
        <f>C40</f>
        <v>11784</v>
      </c>
      <c r="E40" s="66" t="s">
        <v>13</v>
      </c>
      <c r="F40" s="45" t="s">
        <v>343</v>
      </c>
      <c r="G40" s="45" t="str">
        <f>F40</f>
        <v>วิษณุการไฟฟ้า</v>
      </c>
      <c r="H40" s="69" t="s">
        <v>69</v>
      </c>
      <c r="I40" s="13" t="s">
        <v>499</v>
      </c>
    </row>
    <row r="41" spans="1:9" s="24" customFormat="1" ht="20.25" customHeight="1">
      <c r="A41" s="61"/>
      <c r="B41" s="64"/>
      <c r="C41" s="67"/>
      <c r="D41" s="67"/>
      <c r="E41" s="67"/>
      <c r="F41" s="45" t="s">
        <v>497</v>
      </c>
      <c r="G41" s="46" t="s">
        <v>498</v>
      </c>
      <c r="H41" s="70"/>
      <c r="I41" s="13" t="s">
        <v>495</v>
      </c>
    </row>
    <row r="42" spans="1:9" s="24" customFormat="1" ht="20.25" customHeight="1" thickBot="1">
      <c r="A42" s="62"/>
      <c r="B42" s="65"/>
      <c r="C42" s="68"/>
      <c r="D42" s="68"/>
      <c r="E42" s="68"/>
      <c r="F42" s="45" t="s">
        <v>14</v>
      </c>
      <c r="G42" s="45"/>
      <c r="H42" s="71"/>
      <c r="I42" s="13"/>
    </row>
    <row r="43" spans="1:9" s="24" customFormat="1" ht="20.25" customHeight="1">
      <c r="A43" s="60">
        <v>13</v>
      </c>
      <c r="B43" s="63" t="s">
        <v>500</v>
      </c>
      <c r="C43" s="66">
        <v>6265.92</v>
      </c>
      <c r="D43" s="66">
        <f>C43</f>
        <v>6265.92</v>
      </c>
      <c r="E43" s="66" t="s">
        <v>13</v>
      </c>
      <c r="F43" s="45" t="s">
        <v>501</v>
      </c>
      <c r="G43" s="45" t="str">
        <f>F43</f>
        <v>บ.โตโยต้าสุพรรณบุรี ผู้จำหน่าย</v>
      </c>
      <c r="H43" s="69" t="s">
        <v>69</v>
      </c>
      <c r="I43" s="13" t="s">
        <v>423</v>
      </c>
    </row>
    <row r="44" spans="1:9" s="24" customFormat="1" ht="20.25" customHeight="1">
      <c r="A44" s="61"/>
      <c r="B44" s="64"/>
      <c r="C44" s="67"/>
      <c r="D44" s="67"/>
      <c r="E44" s="67"/>
      <c r="F44" s="45" t="s">
        <v>502</v>
      </c>
      <c r="G44" s="45" t="str">
        <f>F44</f>
        <v>โตโยต้า จำกัด</v>
      </c>
      <c r="H44" s="70"/>
      <c r="I44" s="13" t="s">
        <v>495</v>
      </c>
    </row>
    <row r="45" spans="1:9" s="24" customFormat="1" ht="20.25" customHeight="1" thickBot="1">
      <c r="A45" s="62"/>
      <c r="B45" s="65"/>
      <c r="C45" s="68"/>
      <c r="D45" s="68"/>
      <c r="E45" s="68"/>
      <c r="F45" s="45" t="s">
        <v>503</v>
      </c>
      <c r="G45" s="46" t="s">
        <v>504</v>
      </c>
      <c r="H45" s="71"/>
      <c r="I45" s="13"/>
    </row>
    <row r="46" spans="1:9" s="24" customFormat="1" ht="20.25" customHeight="1">
      <c r="A46" s="60">
        <v>14</v>
      </c>
      <c r="B46" s="63" t="s">
        <v>505</v>
      </c>
      <c r="C46" s="66">
        <v>1000</v>
      </c>
      <c r="D46" s="66">
        <f>C46</f>
        <v>1000</v>
      </c>
      <c r="E46" s="66" t="s">
        <v>13</v>
      </c>
      <c r="F46" s="45" t="s">
        <v>198</v>
      </c>
      <c r="G46" s="45" t="str">
        <f>F46</f>
        <v>น.ส.อพิชญา สัตยารังสรรค์</v>
      </c>
      <c r="H46" s="69" t="s">
        <v>69</v>
      </c>
      <c r="I46" s="13" t="s">
        <v>506</v>
      </c>
    </row>
    <row r="47" spans="1:9" s="24" customFormat="1" ht="20.25" customHeight="1">
      <c r="A47" s="61"/>
      <c r="B47" s="64"/>
      <c r="C47" s="67"/>
      <c r="D47" s="67"/>
      <c r="E47" s="67"/>
      <c r="F47" s="45" t="s">
        <v>199</v>
      </c>
      <c r="G47" s="46" t="s">
        <v>200</v>
      </c>
      <c r="H47" s="70"/>
      <c r="I47" s="13" t="s">
        <v>507</v>
      </c>
    </row>
    <row r="48" spans="1:9" s="24" customFormat="1" ht="20.25" customHeight="1" thickBot="1">
      <c r="A48" s="62"/>
      <c r="B48" s="65"/>
      <c r="C48" s="68"/>
      <c r="D48" s="68"/>
      <c r="E48" s="68"/>
      <c r="F48" s="45" t="s">
        <v>14</v>
      </c>
      <c r="G48" s="46"/>
      <c r="H48" s="71"/>
      <c r="I48" s="13"/>
    </row>
    <row r="49" spans="1:9" s="24" customFormat="1" ht="20.25" customHeight="1">
      <c r="A49" s="60">
        <v>15</v>
      </c>
      <c r="B49" s="63" t="s">
        <v>364</v>
      </c>
      <c r="C49" s="66">
        <v>1150</v>
      </c>
      <c r="D49" s="66">
        <f>C49</f>
        <v>1150</v>
      </c>
      <c r="E49" s="66" t="s">
        <v>13</v>
      </c>
      <c r="F49" s="45" t="s">
        <v>150</v>
      </c>
      <c r="G49" s="45" t="str">
        <f>F49</f>
        <v>ร้านประยุทธการไฟฟ้า</v>
      </c>
      <c r="H49" s="69" t="s">
        <v>69</v>
      </c>
      <c r="I49" s="13" t="s">
        <v>381</v>
      </c>
    </row>
    <row r="50" spans="1:9" s="24" customFormat="1" ht="20.25" customHeight="1">
      <c r="A50" s="61"/>
      <c r="B50" s="64"/>
      <c r="C50" s="67"/>
      <c r="D50" s="67"/>
      <c r="E50" s="67"/>
      <c r="F50" s="45" t="s">
        <v>508</v>
      </c>
      <c r="G50" s="46" t="s">
        <v>509</v>
      </c>
      <c r="H50" s="70"/>
      <c r="I50" s="13" t="s">
        <v>507</v>
      </c>
    </row>
    <row r="51" spans="1:9" s="24" customFormat="1" ht="20.25" customHeight="1" thickBot="1">
      <c r="A51" s="62"/>
      <c r="B51" s="65"/>
      <c r="C51" s="68"/>
      <c r="D51" s="68"/>
      <c r="E51" s="68"/>
      <c r="F51" s="45" t="s">
        <v>14</v>
      </c>
      <c r="G51" s="46"/>
      <c r="H51" s="71"/>
      <c r="I51" s="13"/>
    </row>
    <row r="52" spans="1:9" s="24" customFormat="1" ht="20.25" customHeight="1">
      <c r="A52" s="60">
        <v>16</v>
      </c>
      <c r="B52" s="63" t="s">
        <v>510</v>
      </c>
      <c r="C52" s="66">
        <v>40884.879999999997</v>
      </c>
      <c r="D52" s="66">
        <f>C52</f>
        <v>40884.879999999997</v>
      </c>
      <c r="E52" s="66" t="s">
        <v>13</v>
      </c>
      <c r="F52" s="45" t="s">
        <v>343</v>
      </c>
      <c r="G52" s="45" t="str">
        <f>F52</f>
        <v>วิษณุการไฟฟ้า</v>
      </c>
      <c r="H52" s="69" t="s">
        <v>69</v>
      </c>
      <c r="I52" s="13" t="s">
        <v>513</v>
      </c>
    </row>
    <row r="53" spans="1:9" s="24" customFormat="1" ht="20.25" customHeight="1">
      <c r="A53" s="61"/>
      <c r="B53" s="64"/>
      <c r="C53" s="67"/>
      <c r="D53" s="67"/>
      <c r="E53" s="67"/>
      <c r="F53" s="45" t="s">
        <v>511</v>
      </c>
      <c r="G53" s="46" t="s">
        <v>512</v>
      </c>
      <c r="H53" s="70"/>
      <c r="I53" s="13" t="s">
        <v>514</v>
      </c>
    </row>
    <row r="54" spans="1:9" s="24" customFormat="1" ht="20.25" customHeight="1" thickBot="1">
      <c r="A54" s="62"/>
      <c r="B54" s="65"/>
      <c r="C54" s="68"/>
      <c r="D54" s="68"/>
      <c r="E54" s="68"/>
      <c r="F54" s="45" t="s">
        <v>14</v>
      </c>
      <c r="G54" s="46"/>
      <c r="H54" s="71"/>
      <c r="I54" s="13"/>
    </row>
    <row r="55" spans="1:9" s="24" customFormat="1" ht="20.25" customHeight="1">
      <c r="A55" s="60">
        <v>17</v>
      </c>
      <c r="B55" s="117" t="s">
        <v>515</v>
      </c>
      <c r="C55" s="66">
        <v>3000</v>
      </c>
      <c r="D55" s="66">
        <f>C55</f>
        <v>3000</v>
      </c>
      <c r="E55" s="66" t="s">
        <v>13</v>
      </c>
      <c r="F55" s="45" t="s">
        <v>486</v>
      </c>
      <c r="G55" s="45" t="str">
        <f>F55</f>
        <v>นายรุ่งโรจน์ เหลืองรุ่งทรัพย์</v>
      </c>
      <c r="H55" s="69" t="s">
        <v>69</v>
      </c>
      <c r="I55" s="13" t="s">
        <v>518</v>
      </c>
    </row>
    <row r="56" spans="1:9" s="24" customFormat="1" ht="20.25" customHeight="1">
      <c r="A56" s="61"/>
      <c r="B56" s="118"/>
      <c r="C56" s="67"/>
      <c r="D56" s="67"/>
      <c r="E56" s="67"/>
      <c r="F56" s="45" t="s">
        <v>516</v>
      </c>
      <c r="G56" s="46" t="s">
        <v>517</v>
      </c>
      <c r="H56" s="70"/>
      <c r="I56" s="13" t="s">
        <v>514</v>
      </c>
    </row>
    <row r="57" spans="1:9" s="24" customFormat="1" ht="20.25" customHeight="1" thickBot="1">
      <c r="A57" s="62"/>
      <c r="B57" s="122"/>
      <c r="C57" s="68"/>
      <c r="D57" s="68"/>
      <c r="E57" s="68"/>
      <c r="F57" s="45" t="s">
        <v>14</v>
      </c>
      <c r="G57" s="46"/>
      <c r="H57" s="71"/>
      <c r="I57" s="13"/>
    </row>
    <row r="58" spans="1:9" s="24" customFormat="1" ht="20.25" customHeight="1">
      <c r="A58" s="60">
        <v>18</v>
      </c>
      <c r="B58" s="117" t="s">
        <v>302</v>
      </c>
      <c r="C58" s="66">
        <v>9000</v>
      </c>
      <c r="D58" s="66">
        <f>C58</f>
        <v>9000</v>
      </c>
      <c r="E58" s="66" t="s">
        <v>13</v>
      </c>
      <c r="F58" s="45" t="s">
        <v>116</v>
      </c>
      <c r="G58" s="45" t="str">
        <f>F58</f>
        <v>นายประภาศ คลี่ล้วน</v>
      </c>
      <c r="H58" s="69" t="s">
        <v>69</v>
      </c>
      <c r="I58" s="13" t="s">
        <v>219</v>
      </c>
    </row>
    <row r="59" spans="1:9" s="24" customFormat="1" ht="20.25" customHeight="1">
      <c r="A59" s="61"/>
      <c r="B59" s="118"/>
      <c r="C59" s="67"/>
      <c r="D59" s="67"/>
      <c r="E59" s="67"/>
      <c r="F59" s="45" t="s">
        <v>519</v>
      </c>
      <c r="G59" s="46" t="s">
        <v>118</v>
      </c>
      <c r="H59" s="70"/>
      <c r="I59" s="13" t="s">
        <v>520</v>
      </c>
    </row>
    <row r="60" spans="1:9" s="24" customFormat="1" ht="20.25" customHeight="1" thickBot="1">
      <c r="A60" s="62"/>
      <c r="B60" s="122"/>
      <c r="C60" s="68"/>
      <c r="D60" s="68"/>
      <c r="E60" s="68"/>
      <c r="F60" s="45"/>
      <c r="G60" s="46"/>
      <c r="H60" s="71"/>
      <c r="I60" s="13"/>
    </row>
    <row r="61" spans="1:9" ht="18.75" hidden="1" customHeight="1">
      <c r="A61" s="77"/>
      <c r="B61" s="63"/>
      <c r="C61" s="74"/>
      <c r="D61" s="74">
        <f t="shared" ref="D61" si="0">C61</f>
        <v>0</v>
      </c>
      <c r="E61" s="66"/>
      <c r="F61" s="20"/>
      <c r="G61" s="20"/>
      <c r="H61" s="66"/>
      <c r="I61" s="19"/>
    </row>
    <row r="62" spans="1:9" ht="18.75" hidden="1" customHeight="1">
      <c r="A62" s="78"/>
      <c r="B62" s="64"/>
      <c r="C62" s="74"/>
      <c r="D62" s="74"/>
      <c r="E62" s="67"/>
      <c r="F62" s="12"/>
      <c r="G62" s="12"/>
      <c r="H62" s="67"/>
      <c r="I62" s="13"/>
    </row>
    <row r="63" spans="1:9" ht="18.75" hidden="1">
      <c r="A63" s="79"/>
      <c r="B63" s="73"/>
      <c r="C63" s="74"/>
      <c r="D63" s="74"/>
      <c r="E63" s="68"/>
      <c r="F63" s="12"/>
      <c r="G63" s="12"/>
      <c r="H63" s="68"/>
      <c r="I63" s="13"/>
    </row>
    <row r="64" spans="1:9" ht="18.75" hidden="1" customHeight="1">
      <c r="A64" s="75"/>
      <c r="B64" s="76"/>
      <c r="C64" s="74"/>
      <c r="D64" s="74">
        <f t="shared" ref="D64" si="1">C64</f>
        <v>0</v>
      </c>
      <c r="E64" s="66"/>
      <c r="F64" s="21"/>
      <c r="G64" s="21"/>
      <c r="H64" s="66"/>
      <c r="I64" s="19"/>
    </row>
    <row r="65" spans="1:9" ht="18.75" hidden="1" customHeight="1">
      <c r="A65" s="75"/>
      <c r="B65" s="76"/>
      <c r="C65" s="74"/>
      <c r="D65" s="74"/>
      <c r="E65" s="67"/>
      <c r="F65" s="12"/>
      <c r="G65" s="12"/>
      <c r="H65" s="67"/>
      <c r="I65" s="13"/>
    </row>
    <row r="66" spans="1:9" ht="18.75" hidden="1">
      <c r="A66" s="75"/>
      <c r="B66" s="76"/>
      <c r="C66" s="74"/>
      <c r="D66" s="74"/>
      <c r="E66" s="68"/>
      <c r="F66" s="12"/>
      <c r="G66" s="12"/>
      <c r="H66" s="68"/>
      <c r="I66" s="13"/>
    </row>
    <row r="67" spans="1:9" ht="18.75" hidden="1" customHeight="1">
      <c r="A67" s="77"/>
      <c r="B67" s="76"/>
      <c r="C67" s="74"/>
      <c r="D67" s="74">
        <f t="shared" ref="D67" si="2">C67</f>
        <v>0</v>
      </c>
      <c r="E67" s="66"/>
      <c r="F67" s="21"/>
      <c r="G67" s="21"/>
      <c r="H67" s="74"/>
      <c r="I67" s="19"/>
    </row>
    <row r="68" spans="1:9" ht="18.75" hidden="1">
      <c r="A68" s="78"/>
      <c r="B68" s="76"/>
      <c r="C68" s="74"/>
      <c r="D68" s="74"/>
      <c r="E68" s="67"/>
      <c r="F68" s="12"/>
      <c r="G68" s="12"/>
      <c r="H68" s="74"/>
      <c r="I68" s="13"/>
    </row>
    <row r="69" spans="1:9" ht="18.75" hidden="1">
      <c r="A69" s="79"/>
      <c r="B69" s="76"/>
      <c r="C69" s="74"/>
      <c r="D69" s="74"/>
      <c r="E69" s="68"/>
      <c r="F69" s="12"/>
      <c r="G69" s="12"/>
      <c r="H69" s="74"/>
      <c r="I69" s="13"/>
    </row>
    <row r="70" spans="1:9" ht="18.75" hidden="1" customHeight="1">
      <c r="A70" s="75"/>
      <c r="B70" s="76"/>
      <c r="C70" s="74"/>
      <c r="D70" s="74"/>
      <c r="E70" s="74"/>
      <c r="F70" s="21"/>
      <c r="G70" s="21"/>
      <c r="H70" s="74"/>
      <c r="I70" s="16"/>
    </row>
    <row r="71" spans="1:9" ht="18.75" hidden="1">
      <c r="A71" s="75"/>
      <c r="B71" s="76"/>
      <c r="C71" s="74"/>
      <c r="D71" s="74"/>
      <c r="E71" s="74"/>
      <c r="F71" s="17"/>
      <c r="G71" s="17"/>
      <c r="H71" s="74"/>
      <c r="I71" s="18"/>
    </row>
    <row r="72" spans="1:9" ht="18.75" hidden="1" customHeight="1">
      <c r="A72" s="75"/>
      <c r="B72" s="76"/>
      <c r="C72" s="74"/>
      <c r="D72" s="74"/>
      <c r="E72" s="74"/>
      <c r="F72" s="17"/>
      <c r="G72" s="17"/>
      <c r="H72" s="74"/>
      <c r="I72" s="13"/>
    </row>
    <row r="73" spans="1:9" ht="18.75" hidden="1" customHeight="1">
      <c r="A73" s="77"/>
      <c r="B73" s="76"/>
      <c r="C73" s="74"/>
      <c r="D73" s="74"/>
      <c r="E73" s="74"/>
      <c r="F73" s="20"/>
      <c r="G73" s="20"/>
      <c r="H73" s="74"/>
      <c r="I73" s="16"/>
    </row>
    <row r="74" spans="1:9" ht="18.75" hidden="1">
      <c r="A74" s="78"/>
      <c r="B74" s="76"/>
      <c r="C74" s="74"/>
      <c r="D74" s="74"/>
      <c r="E74" s="74"/>
      <c r="F74" s="17"/>
      <c r="G74" s="17"/>
      <c r="H74" s="74"/>
      <c r="I74" s="18"/>
    </row>
    <row r="75" spans="1:9" ht="18.75" hidden="1" customHeight="1">
      <c r="A75" s="79"/>
      <c r="B75" s="76"/>
      <c r="C75" s="74"/>
      <c r="D75" s="74"/>
      <c r="E75" s="74"/>
      <c r="F75" s="17"/>
      <c r="G75" s="17"/>
      <c r="H75" s="74"/>
      <c r="I75" s="13"/>
    </row>
    <row r="76" spans="1:9" ht="18.75" hidden="1" customHeight="1">
      <c r="A76" s="75"/>
      <c r="B76" s="76"/>
      <c r="C76" s="74"/>
      <c r="D76" s="74"/>
      <c r="E76" s="74"/>
      <c r="F76" s="20"/>
      <c r="G76" s="20"/>
      <c r="H76" s="74"/>
      <c r="I76" s="16"/>
    </row>
    <row r="77" spans="1:9" ht="18.75" hidden="1">
      <c r="A77" s="75"/>
      <c r="B77" s="76"/>
      <c r="C77" s="74"/>
      <c r="D77" s="74"/>
      <c r="E77" s="74"/>
      <c r="F77" s="17"/>
      <c r="G77" s="17"/>
      <c r="H77" s="74"/>
      <c r="I77" s="18"/>
    </row>
    <row r="78" spans="1:9" ht="18.75" hidden="1" customHeight="1">
      <c r="A78" s="75"/>
      <c r="B78" s="76"/>
      <c r="C78" s="74"/>
      <c r="D78" s="74"/>
      <c r="E78" s="74"/>
      <c r="F78" s="17"/>
      <c r="G78" s="17"/>
      <c r="H78" s="74"/>
      <c r="I78" s="13"/>
    </row>
    <row r="79" spans="1:9" ht="18.75" hidden="1" customHeight="1">
      <c r="A79" s="77"/>
      <c r="B79" s="76"/>
      <c r="C79" s="74"/>
      <c r="D79" s="74"/>
      <c r="E79" s="74"/>
      <c r="F79" s="20"/>
      <c r="G79" s="20"/>
      <c r="H79" s="74"/>
      <c r="I79" s="22"/>
    </row>
    <row r="80" spans="1:9" ht="18.75" hidden="1">
      <c r="A80" s="78"/>
      <c r="B80" s="76"/>
      <c r="C80" s="74"/>
      <c r="D80" s="74"/>
      <c r="E80" s="74"/>
      <c r="F80" s="17"/>
      <c r="G80" s="17"/>
      <c r="H80" s="74"/>
      <c r="I80" s="18"/>
    </row>
    <row r="81" spans="1:9" ht="18.75" hidden="1" customHeight="1">
      <c r="A81" s="79"/>
      <c r="B81" s="76"/>
      <c r="C81" s="74"/>
      <c r="D81" s="74"/>
      <c r="E81" s="74"/>
      <c r="F81" s="17"/>
      <c r="G81" s="17"/>
      <c r="H81" s="74"/>
      <c r="I81" s="13"/>
    </row>
    <row r="82" spans="1:9" ht="18.75" hidden="1" customHeight="1">
      <c r="A82" s="75"/>
      <c r="B82" s="76"/>
      <c r="C82" s="74"/>
      <c r="D82" s="74"/>
      <c r="E82" s="74"/>
      <c r="F82" s="20"/>
      <c r="G82" s="20"/>
      <c r="H82" s="74"/>
      <c r="I82" s="22"/>
    </row>
    <row r="83" spans="1:9" ht="18.75" hidden="1">
      <c r="A83" s="75"/>
      <c r="B83" s="76"/>
      <c r="C83" s="74"/>
      <c r="D83" s="74"/>
      <c r="E83" s="74"/>
      <c r="F83" s="17"/>
      <c r="G83" s="17"/>
      <c r="H83" s="74"/>
      <c r="I83" s="18"/>
    </row>
    <row r="84" spans="1:9" ht="18.75" hidden="1" customHeight="1">
      <c r="A84" s="75"/>
      <c r="B84" s="76"/>
      <c r="C84" s="74"/>
      <c r="D84" s="74"/>
      <c r="E84" s="74"/>
      <c r="F84" s="17"/>
      <c r="G84" s="17"/>
      <c r="H84" s="74"/>
      <c r="I84" s="13"/>
    </row>
    <row r="85" spans="1:9" ht="18.75" hidden="1" customHeight="1">
      <c r="A85" s="77"/>
      <c r="B85" s="76"/>
      <c r="C85" s="74"/>
      <c r="D85" s="74"/>
      <c r="E85" s="74"/>
      <c r="F85" s="20"/>
      <c r="G85" s="20"/>
      <c r="H85" s="74"/>
      <c r="I85" s="22"/>
    </row>
    <row r="86" spans="1:9" ht="18.75" hidden="1">
      <c r="A86" s="78"/>
      <c r="B86" s="76"/>
      <c r="C86" s="74"/>
      <c r="D86" s="74"/>
      <c r="E86" s="74"/>
      <c r="F86" s="17"/>
      <c r="G86" s="17"/>
      <c r="H86" s="74"/>
      <c r="I86" s="18"/>
    </row>
    <row r="87" spans="1:9" ht="18.75" hidden="1" customHeight="1">
      <c r="A87" s="79"/>
      <c r="B87" s="76"/>
      <c r="C87" s="74"/>
      <c r="D87" s="74"/>
      <c r="E87" s="74"/>
      <c r="F87" s="17"/>
      <c r="G87" s="17"/>
      <c r="H87" s="74"/>
      <c r="I87" s="13"/>
    </row>
    <row r="88" spans="1:9" ht="18.75" hidden="1" customHeight="1">
      <c r="A88" s="75"/>
      <c r="B88" s="76"/>
      <c r="C88" s="74"/>
      <c r="D88" s="74"/>
      <c r="E88" s="74"/>
      <c r="F88" s="20"/>
      <c r="G88" s="20"/>
      <c r="H88" s="74"/>
      <c r="I88" s="22"/>
    </row>
    <row r="89" spans="1:9" ht="18.75" hidden="1">
      <c r="A89" s="75"/>
      <c r="B89" s="76"/>
      <c r="C89" s="74"/>
      <c r="D89" s="74"/>
      <c r="E89" s="74"/>
      <c r="F89" s="17"/>
      <c r="G89" s="17"/>
      <c r="H89" s="74"/>
      <c r="I89" s="18"/>
    </row>
    <row r="90" spans="1:9" ht="18.75" hidden="1" customHeight="1">
      <c r="A90" s="75"/>
      <c r="B90" s="76"/>
      <c r="C90" s="74"/>
      <c r="D90" s="74"/>
      <c r="E90" s="74"/>
      <c r="F90" s="17"/>
      <c r="G90" s="17"/>
      <c r="H90" s="74"/>
      <c r="I90" s="13"/>
    </row>
    <row r="91" spans="1:9" ht="18.75" customHeight="1">
      <c r="A91" s="7"/>
      <c r="B91" s="8" t="s">
        <v>15</v>
      </c>
      <c r="C91" s="9">
        <f>SUM(C7:C90)</f>
        <v>289191.8</v>
      </c>
      <c r="D91" s="10"/>
      <c r="E91" s="7"/>
      <c r="F91" s="7"/>
      <c r="G91" s="7"/>
      <c r="H91" s="7"/>
      <c r="I91" s="7"/>
    </row>
    <row r="95" spans="1:9" ht="18.75" customHeight="1"/>
    <row r="98" ht="18.75" customHeight="1"/>
    <row r="101" ht="18.75" customHeight="1"/>
    <row r="104" ht="18.75" customHeight="1"/>
    <row r="107" ht="18.75" customHeight="1"/>
    <row r="110" ht="18.75" customHeight="1"/>
    <row r="113" ht="18.75" customHeight="1"/>
    <row r="116" ht="18.75" customHeight="1"/>
    <row r="119" ht="18.75" customHeight="1"/>
    <row r="121" ht="18.75" customHeight="1"/>
    <row r="124" ht="18.75" customHeight="1"/>
    <row r="127" ht="18.75" customHeight="1"/>
    <row r="130" ht="18.75" customHeight="1"/>
    <row r="133" ht="18.75" customHeight="1"/>
    <row r="136" ht="18.75" customHeight="1"/>
    <row r="139" ht="18.75" customHeight="1"/>
    <row r="142" ht="18.75" customHeight="1"/>
    <row r="145" ht="18.75" customHeight="1"/>
    <row r="147" ht="18.75" customHeight="1"/>
    <row r="150" ht="18.75" customHeight="1"/>
    <row r="153" ht="18.75" customHeight="1"/>
    <row r="156" ht="18.75" customHeight="1"/>
    <row r="160" ht="18.75" customHeight="1"/>
  </sheetData>
  <mergeCells count="175">
    <mergeCell ref="A58:A60"/>
    <mergeCell ref="B58:B60"/>
    <mergeCell ref="C58:C60"/>
    <mergeCell ref="D58:D60"/>
    <mergeCell ref="E58:E60"/>
    <mergeCell ref="H58:H60"/>
    <mergeCell ref="A52:A54"/>
    <mergeCell ref="B52:B54"/>
    <mergeCell ref="C52:C54"/>
    <mergeCell ref="D52:D54"/>
    <mergeCell ref="E52:E54"/>
    <mergeCell ref="H52:H54"/>
    <mergeCell ref="A55:A57"/>
    <mergeCell ref="B55:B57"/>
    <mergeCell ref="C55:C57"/>
    <mergeCell ref="D55:D57"/>
    <mergeCell ref="E55:E57"/>
    <mergeCell ref="H55:H57"/>
    <mergeCell ref="A46:A48"/>
    <mergeCell ref="B46:B48"/>
    <mergeCell ref="C46:C48"/>
    <mergeCell ref="D46:D48"/>
    <mergeCell ref="E46:E48"/>
    <mergeCell ref="H46:H48"/>
    <mergeCell ref="A49:A51"/>
    <mergeCell ref="B49:B51"/>
    <mergeCell ref="C49:C51"/>
    <mergeCell ref="D49:D51"/>
    <mergeCell ref="E49:E51"/>
    <mergeCell ref="H49:H51"/>
    <mergeCell ref="A40:A42"/>
    <mergeCell ref="B40:B42"/>
    <mergeCell ref="C40:C42"/>
    <mergeCell ref="D40:D42"/>
    <mergeCell ref="E40:E42"/>
    <mergeCell ref="H40:H42"/>
    <mergeCell ref="A43:A45"/>
    <mergeCell ref="B43:B45"/>
    <mergeCell ref="D43:D45"/>
    <mergeCell ref="C43:C45"/>
    <mergeCell ref="E43:E45"/>
    <mergeCell ref="H43:H45"/>
    <mergeCell ref="A34:A36"/>
    <mergeCell ref="B34:B36"/>
    <mergeCell ref="C34:C36"/>
    <mergeCell ref="D34:D36"/>
    <mergeCell ref="E34:E36"/>
    <mergeCell ref="H34:H36"/>
    <mergeCell ref="A37:A39"/>
    <mergeCell ref="B37:B39"/>
    <mergeCell ref="C37:C39"/>
    <mergeCell ref="D37:D39"/>
    <mergeCell ref="E37:E39"/>
    <mergeCell ref="H37:H39"/>
    <mergeCell ref="A88:A90"/>
    <mergeCell ref="B88:B90"/>
    <mergeCell ref="C88:C90"/>
    <mergeCell ref="D88:D90"/>
    <mergeCell ref="E88:E90"/>
    <mergeCell ref="H88:H90"/>
    <mergeCell ref="A85:A87"/>
    <mergeCell ref="B85:B87"/>
    <mergeCell ref="C85:C87"/>
    <mergeCell ref="D85:D87"/>
    <mergeCell ref="E85:E87"/>
    <mergeCell ref="H85:H87"/>
    <mergeCell ref="A82:A84"/>
    <mergeCell ref="B82:B84"/>
    <mergeCell ref="C82:C84"/>
    <mergeCell ref="D82:D84"/>
    <mergeCell ref="E82:E84"/>
    <mergeCell ref="H82:H84"/>
    <mergeCell ref="A79:A81"/>
    <mergeCell ref="B79:B81"/>
    <mergeCell ref="C79:C81"/>
    <mergeCell ref="D79:D81"/>
    <mergeCell ref="E79:E81"/>
    <mergeCell ref="H79:H81"/>
    <mergeCell ref="A76:A78"/>
    <mergeCell ref="B76:B78"/>
    <mergeCell ref="C76:C78"/>
    <mergeCell ref="D76:D78"/>
    <mergeCell ref="E76:E78"/>
    <mergeCell ref="H76:H78"/>
    <mergeCell ref="A73:A75"/>
    <mergeCell ref="B73:B75"/>
    <mergeCell ref="C73:C75"/>
    <mergeCell ref="D73:D75"/>
    <mergeCell ref="E73:E75"/>
    <mergeCell ref="H73:H75"/>
    <mergeCell ref="A70:A72"/>
    <mergeCell ref="B70:B72"/>
    <mergeCell ref="C70:C72"/>
    <mergeCell ref="D70:D72"/>
    <mergeCell ref="E70:E72"/>
    <mergeCell ref="H70:H72"/>
    <mergeCell ref="A67:A69"/>
    <mergeCell ref="B67:B69"/>
    <mergeCell ref="C67:C69"/>
    <mergeCell ref="D67:D69"/>
    <mergeCell ref="E67:E69"/>
    <mergeCell ref="H67:H69"/>
    <mergeCell ref="A64:A66"/>
    <mergeCell ref="B64:B66"/>
    <mergeCell ref="C64:C66"/>
    <mergeCell ref="D64:D66"/>
    <mergeCell ref="E64:E66"/>
    <mergeCell ref="H64:H66"/>
    <mergeCell ref="A61:A63"/>
    <mergeCell ref="B61:B63"/>
    <mergeCell ref="C61:C63"/>
    <mergeCell ref="D61:D63"/>
    <mergeCell ref="E61:E63"/>
    <mergeCell ref="H61:H63"/>
    <mergeCell ref="A31:A33"/>
    <mergeCell ref="B31:B33"/>
    <mergeCell ref="C31:C33"/>
    <mergeCell ref="D31:D33"/>
    <mergeCell ref="E31:E33"/>
    <mergeCell ref="H31:H33"/>
    <mergeCell ref="A22:A24"/>
    <mergeCell ref="B22:B24"/>
    <mergeCell ref="C22:C24"/>
    <mergeCell ref="D22:D24"/>
    <mergeCell ref="E22:E24"/>
    <mergeCell ref="H22:H24"/>
    <mergeCell ref="A25:A27"/>
    <mergeCell ref="B25:B27"/>
    <mergeCell ref="C25:C27"/>
    <mergeCell ref="D25:D27"/>
    <mergeCell ref="E25:E27"/>
    <mergeCell ref="H25:H27"/>
    <mergeCell ref="A28:A30"/>
    <mergeCell ref="C28:C30"/>
    <mergeCell ref="D28:D30"/>
    <mergeCell ref="E28:E30"/>
    <mergeCell ref="H28:H30"/>
    <mergeCell ref="B28:B30"/>
    <mergeCell ref="A19:A21"/>
    <mergeCell ref="B19:B21"/>
    <mergeCell ref="C19:C21"/>
    <mergeCell ref="D19:D21"/>
    <mergeCell ref="E19:E21"/>
    <mergeCell ref="H19:H21"/>
    <mergeCell ref="B16:B18"/>
    <mergeCell ref="A10:A12"/>
    <mergeCell ref="B10:B12"/>
    <mergeCell ref="C10:C12"/>
    <mergeCell ref="D10:D12"/>
    <mergeCell ref="E10:E12"/>
    <mergeCell ref="H10:H12"/>
    <mergeCell ref="A16:A18"/>
    <mergeCell ref="C16:C18"/>
    <mergeCell ref="D16:D18"/>
    <mergeCell ref="E16:E18"/>
    <mergeCell ref="H16:H18"/>
    <mergeCell ref="A13:A15"/>
    <mergeCell ref="B13:B15"/>
    <mergeCell ref="C13:C15"/>
    <mergeCell ref="D13:D15"/>
    <mergeCell ref="E13:E15"/>
    <mergeCell ref="H13:H15"/>
    <mergeCell ref="A2:I2"/>
    <mergeCell ref="A3:I3"/>
    <mergeCell ref="A4:I4"/>
    <mergeCell ref="A5:A6"/>
    <mergeCell ref="B5:B6"/>
    <mergeCell ref="D5:D6"/>
    <mergeCell ref="E5:E6"/>
    <mergeCell ref="A7:A9"/>
    <mergeCell ref="B7:B9"/>
    <mergeCell ref="C7:C9"/>
    <mergeCell ref="D7:D9"/>
    <mergeCell ref="E7:E9"/>
    <mergeCell ref="H7:H9"/>
  </mergeCells>
  <pageMargins left="6.4960630000000005E-2" right="6.4960630000000005E-2" top="0.59055118110236204" bottom="0.59055118110236204" header="0.31496062992126" footer="0.314960629921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4"/>
  <sheetViews>
    <sheetView topLeftCell="A106" zoomScale="95" zoomScaleNormal="95" workbookViewId="0">
      <selection activeCell="K20" sqref="K20"/>
    </sheetView>
  </sheetViews>
  <sheetFormatPr defaultRowHeight="15"/>
  <cols>
    <col min="1" max="1" width="5.42578125" customWidth="1"/>
    <col min="2" max="2" width="27.85546875" customWidth="1"/>
    <col min="3" max="3" width="14.7109375" customWidth="1"/>
    <col min="4" max="4" width="14" customWidth="1"/>
    <col min="5" max="5" width="15.140625" customWidth="1"/>
    <col min="6" max="6" width="23.85546875" customWidth="1"/>
    <col min="7" max="7" width="24.5703125" customWidth="1"/>
    <col min="8" max="8" width="14.7109375" customWidth="1"/>
    <col min="9" max="9" width="25.7109375" customWidth="1"/>
  </cols>
  <sheetData>
    <row r="2" spans="1:11" ht="20.25">
      <c r="A2" s="80" t="s">
        <v>36</v>
      </c>
      <c r="B2" s="80"/>
      <c r="C2" s="80"/>
      <c r="D2" s="80"/>
      <c r="E2" s="80"/>
      <c r="F2" s="80"/>
      <c r="G2" s="80"/>
      <c r="H2" s="80"/>
      <c r="I2" s="80"/>
    </row>
    <row r="3" spans="1:11" ht="20.25">
      <c r="A3" s="80" t="s">
        <v>37</v>
      </c>
      <c r="B3" s="80"/>
      <c r="C3" s="80"/>
      <c r="D3" s="80"/>
      <c r="E3" s="80"/>
      <c r="F3" s="80"/>
      <c r="G3" s="80"/>
      <c r="H3" s="80"/>
      <c r="I3" s="80"/>
    </row>
    <row r="4" spans="1:11" ht="21" thickBot="1">
      <c r="A4" s="80"/>
      <c r="B4" s="80"/>
      <c r="C4" s="80"/>
      <c r="D4" s="80"/>
      <c r="E4" s="80"/>
      <c r="F4" s="80"/>
      <c r="G4" s="80"/>
      <c r="H4" s="80"/>
      <c r="I4" s="80"/>
    </row>
    <row r="5" spans="1:11" ht="20.25">
      <c r="A5" s="81" t="s">
        <v>0</v>
      </c>
      <c r="B5" s="83" t="s">
        <v>1</v>
      </c>
      <c r="C5" s="3" t="s">
        <v>12</v>
      </c>
      <c r="D5" s="81" t="s">
        <v>2</v>
      </c>
      <c r="E5" s="81" t="s">
        <v>3</v>
      </c>
      <c r="F5" s="3" t="s">
        <v>5</v>
      </c>
      <c r="G5" s="3" t="s">
        <v>6</v>
      </c>
      <c r="H5" s="3" t="s">
        <v>8</v>
      </c>
      <c r="I5" s="49" t="s">
        <v>10</v>
      </c>
      <c r="J5" s="2"/>
      <c r="K5" s="1"/>
    </row>
    <row r="6" spans="1:11" ht="21" thickBot="1">
      <c r="A6" s="82"/>
      <c r="B6" s="84"/>
      <c r="C6" s="5" t="s">
        <v>278</v>
      </c>
      <c r="D6" s="82"/>
      <c r="E6" s="82"/>
      <c r="F6" s="5" t="s">
        <v>4</v>
      </c>
      <c r="G6" s="5" t="s">
        <v>7</v>
      </c>
      <c r="H6" s="5" t="s">
        <v>9</v>
      </c>
      <c r="I6" s="50" t="s">
        <v>11</v>
      </c>
      <c r="J6" s="2"/>
      <c r="K6" s="1"/>
    </row>
    <row r="7" spans="1:11" s="24" customFormat="1" ht="18.75">
      <c r="A7" s="86">
        <v>1</v>
      </c>
      <c r="B7" s="63" t="s">
        <v>521</v>
      </c>
      <c r="C7" s="85">
        <v>400</v>
      </c>
      <c r="D7" s="85">
        <f>C7</f>
        <v>400</v>
      </c>
      <c r="E7" s="66" t="s">
        <v>13</v>
      </c>
      <c r="F7" s="11" t="s">
        <v>261</v>
      </c>
      <c r="G7" s="11" t="str">
        <f>F7</f>
        <v>ร้านโชคทอง ไอที</v>
      </c>
      <c r="H7" s="87" t="s">
        <v>69</v>
      </c>
      <c r="I7" s="54" t="s">
        <v>524</v>
      </c>
    </row>
    <row r="8" spans="1:11" s="24" customFormat="1" ht="18.75">
      <c r="A8" s="61"/>
      <c r="B8" s="64"/>
      <c r="C8" s="72"/>
      <c r="D8" s="72"/>
      <c r="E8" s="67"/>
      <c r="F8" s="12" t="s">
        <v>522</v>
      </c>
      <c r="G8" s="12" t="s">
        <v>523</v>
      </c>
      <c r="H8" s="70"/>
      <c r="I8" s="55" t="s">
        <v>525</v>
      </c>
    </row>
    <row r="9" spans="1:11" s="24" customFormat="1" ht="19.5" thickBot="1">
      <c r="A9" s="62"/>
      <c r="B9" s="73"/>
      <c r="C9" s="72"/>
      <c r="D9" s="72"/>
      <c r="E9" s="68"/>
      <c r="F9" s="12"/>
      <c r="G9" s="12"/>
      <c r="H9" s="142"/>
      <c r="I9" s="55"/>
    </row>
    <row r="10" spans="1:11" s="24" customFormat="1" ht="18.75">
      <c r="A10" s="86">
        <v>2</v>
      </c>
      <c r="B10" s="63" t="s">
        <v>526</v>
      </c>
      <c r="C10" s="85">
        <v>900</v>
      </c>
      <c r="D10" s="85">
        <f>C10</f>
        <v>900</v>
      </c>
      <c r="E10" s="66" t="s">
        <v>13</v>
      </c>
      <c r="F10" s="11" t="s">
        <v>213</v>
      </c>
      <c r="G10" s="11" t="str">
        <f>F10</f>
        <v>ร้านวิชาญโฆษณา</v>
      </c>
      <c r="H10" s="87" t="s">
        <v>69</v>
      </c>
      <c r="I10" s="54" t="s">
        <v>529</v>
      </c>
    </row>
    <row r="11" spans="1:11" s="24" customFormat="1" ht="18.75">
      <c r="A11" s="61"/>
      <c r="B11" s="64"/>
      <c r="C11" s="72"/>
      <c r="D11" s="72"/>
      <c r="E11" s="67"/>
      <c r="F11" s="12" t="s">
        <v>527</v>
      </c>
      <c r="G11" s="12" t="s">
        <v>528</v>
      </c>
      <c r="H11" s="70"/>
      <c r="I11" s="55" t="s">
        <v>530</v>
      </c>
    </row>
    <row r="12" spans="1:11" s="24" customFormat="1" ht="19.5" thickBot="1">
      <c r="A12" s="62"/>
      <c r="B12" s="73"/>
      <c r="C12" s="72"/>
      <c r="D12" s="72"/>
      <c r="E12" s="68"/>
      <c r="F12" s="12"/>
      <c r="G12" s="12"/>
      <c r="H12" s="142"/>
      <c r="I12" s="55"/>
    </row>
    <row r="13" spans="1:11" s="24" customFormat="1" ht="18.75">
      <c r="A13" s="86">
        <v>3</v>
      </c>
      <c r="B13" s="63" t="s">
        <v>531</v>
      </c>
      <c r="C13" s="85">
        <v>20250</v>
      </c>
      <c r="D13" s="85">
        <f>C13</f>
        <v>20250</v>
      </c>
      <c r="E13" s="66" t="s">
        <v>13</v>
      </c>
      <c r="F13" s="11" t="s">
        <v>532</v>
      </c>
      <c r="G13" s="11" t="str">
        <f>F13</f>
        <v>นางเพลิน สาลี</v>
      </c>
      <c r="H13" s="87" t="s">
        <v>69</v>
      </c>
      <c r="I13" s="54" t="s">
        <v>534</v>
      </c>
    </row>
    <row r="14" spans="1:11" s="24" customFormat="1" ht="18.75">
      <c r="A14" s="61"/>
      <c r="B14" s="64"/>
      <c r="C14" s="72"/>
      <c r="D14" s="72"/>
      <c r="E14" s="67"/>
      <c r="F14" s="12" t="s">
        <v>33</v>
      </c>
      <c r="G14" s="12" t="s">
        <v>533</v>
      </c>
      <c r="H14" s="70"/>
      <c r="I14" s="55" t="s">
        <v>530</v>
      </c>
    </row>
    <row r="15" spans="1:11" s="24" customFormat="1" ht="19.5" thickBot="1">
      <c r="A15" s="62"/>
      <c r="B15" s="73"/>
      <c r="C15" s="72"/>
      <c r="D15" s="72"/>
      <c r="E15" s="68"/>
      <c r="F15" s="12"/>
      <c r="G15" s="12"/>
      <c r="H15" s="142"/>
      <c r="I15" s="55"/>
    </row>
    <row r="16" spans="1:11" s="24" customFormat="1" ht="18.75">
      <c r="A16" s="86">
        <v>4</v>
      </c>
      <c r="B16" s="117" t="s">
        <v>535</v>
      </c>
      <c r="C16" s="85">
        <v>1850</v>
      </c>
      <c r="D16" s="85">
        <f>C16</f>
        <v>1850</v>
      </c>
      <c r="E16" s="66" t="s">
        <v>13</v>
      </c>
      <c r="F16" s="11" t="s">
        <v>72</v>
      </c>
      <c r="G16" s="11" t="str">
        <f>F16</f>
        <v>ร้านสุพรรณก๊อปปี้</v>
      </c>
      <c r="H16" s="87" t="s">
        <v>69</v>
      </c>
      <c r="I16" s="54" t="s">
        <v>538</v>
      </c>
    </row>
    <row r="17" spans="1:9" s="24" customFormat="1" ht="18.75">
      <c r="A17" s="61"/>
      <c r="B17" s="118"/>
      <c r="C17" s="72"/>
      <c r="D17" s="72"/>
      <c r="E17" s="67"/>
      <c r="F17" s="12" t="s">
        <v>537</v>
      </c>
      <c r="G17" s="12" t="s">
        <v>536</v>
      </c>
      <c r="H17" s="70"/>
      <c r="I17" s="55" t="s">
        <v>530</v>
      </c>
    </row>
    <row r="18" spans="1:9" s="24" customFormat="1" ht="19.5" thickBot="1">
      <c r="A18" s="62"/>
      <c r="B18" s="119"/>
      <c r="C18" s="72"/>
      <c r="D18" s="72"/>
      <c r="E18" s="68"/>
      <c r="F18" s="12"/>
      <c r="G18" s="12"/>
      <c r="H18" s="71"/>
      <c r="I18" s="55"/>
    </row>
    <row r="19" spans="1:9" s="26" customFormat="1" ht="18.75" customHeight="1">
      <c r="A19" s="61">
        <v>5</v>
      </c>
      <c r="B19" s="89" t="s">
        <v>539</v>
      </c>
      <c r="C19" s="66">
        <v>1500</v>
      </c>
      <c r="D19" s="68">
        <f>C19</f>
        <v>1500</v>
      </c>
      <c r="E19" s="68" t="s">
        <v>13</v>
      </c>
      <c r="F19" s="52" t="s">
        <v>540</v>
      </c>
      <c r="G19" s="52" t="str">
        <f>F19</f>
        <v>นายจักรกฤษณ์ เลิศรักษ์วงศ์</v>
      </c>
      <c r="H19" s="69" t="s">
        <v>69</v>
      </c>
      <c r="I19" s="56" t="s">
        <v>541</v>
      </c>
    </row>
    <row r="20" spans="1:9" s="26" customFormat="1" ht="18.75">
      <c r="A20" s="61"/>
      <c r="B20" s="64"/>
      <c r="C20" s="67"/>
      <c r="D20" s="72"/>
      <c r="E20" s="72"/>
      <c r="F20" s="12" t="s">
        <v>103</v>
      </c>
      <c r="G20" s="12" t="s">
        <v>104</v>
      </c>
      <c r="H20" s="70"/>
      <c r="I20" s="55" t="s">
        <v>542</v>
      </c>
    </row>
    <row r="21" spans="1:9" s="26" customFormat="1" ht="19.5" thickBot="1">
      <c r="A21" s="62"/>
      <c r="B21" s="73"/>
      <c r="C21" s="68"/>
      <c r="D21" s="72"/>
      <c r="E21" s="72"/>
      <c r="F21" s="12" t="s">
        <v>14</v>
      </c>
      <c r="G21" s="12"/>
      <c r="H21" s="71"/>
      <c r="I21" s="55"/>
    </row>
    <row r="22" spans="1:9" s="26" customFormat="1" ht="18.75" customHeight="1">
      <c r="A22" s="60">
        <v>6</v>
      </c>
      <c r="B22" s="88" t="s">
        <v>543</v>
      </c>
      <c r="C22" s="72">
        <v>18750</v>
      </c>
      <c r="D22" s="72">
        <f>C22</f>
        <v>18750</v>
      </c>
      <c r="E22" s="72" t="s">
        <v>13</v>
      </c>
      <c r="F22" s="11" t="s">
        <v>532</v>
      </c>
      <c r="G22" s="11" t="str">
        <f>F22</f>
        <v>นางเพลิน สาลี</v>
      </c>
      <c r="H22" s="69" t="s">
        <v>69</v>
      </c>
      <c r="I22" s="56" t="s">
        <v>546</v>
      </c>
    </row>
    <row r="23" spans="1:9" s="26" customFormat="1" ht="18.75">
      <c r="A23" s="61"/>
      <c r="B23" s="88"/>
      <c r="C23" s="72"/>
      <c r="D23" s="72"/>
      <c r="E23" s="72"/>
      <c r="F23" s="12" t="s">
        <v>544</v>
      </c>
      <c r="G23" s="38" t="s">
        <v>545</v>
      </c>
      <c r="H23" s="70"/>
      <c r="I23" s="55" t="s">
        <v>542</v>
      </c>
    </row>
    <row r="24" spans="1:9" s="26" customFormat="1" ht="19.5" thickBot="1">
      <c r="A24" s="62"/>
      <c r="B24" s="88"/>
      <c r="C24" s="72"/>
      <c r="D24" s="72"/>
      <c r="E24" s="72"/>
      <c r="F24" s="12" t="s">
        <v>14</v>
      </c>
      <c r="G24" s="12"/>
      <c r="H24" s="71"/>
      <c r="I24" s="55"/>
    </row>
    <row r="25" spans="1:9" s="26" customFormat="1" ht="18.75" customHeight="1">
      <c r="A25" s="90">
        <v>7</v>
      </c>
      <c r="B25" s="63" t="s">
        <v>547</v>
      </c>
      <c r="C25" s="72">
        <v>450</v>
      </c>
      <c r="D25" s="72">
        <f>C25</f>
        <v>450</v>
      </c>
      <c r="E25" s="72" t="s">
        <v>13</v>
      </c>
      <c r="F25" s="11" t="s">
        <v>548</v>
      </c>
      <c r="G25" s="11" t="str">
        <f>F25</f>
        <v>ร้านบางลี่โฆษณา</v>
      </c>
      <c r="H25" s="69" t="s">
        <v>69</v>
      </c>
      <c r="I25" s="56" t="s">
        <v>549</v>
      </c>
    </row>
    <row r="26" spans="1:9" s="26" customFormat="1" ht="18.75" customHeight="1">
      <c r="A26" s="90"/>
      <c r="B26" s="64"/>
      <c r="C26" s="72"/>
      <c r="D26" s="72"/>
      <c r="E26" s="72"/>
      <c r="F26" s="12" t="s">
        <v>332</v>
      </c>
      <c r="G26" s="38" t="s">
        <v>294</v>
      </c>
      <c r="H26" s="70"/>
      <c r="I26" s="55" t="s">
        <v>542</v>
      </c>
    </row>
    <row r="27" spans="1:9" s="26" customFormat="1" ht="19.5" thickBot="1">
      <c r="A27" s="90"/>
      <c r="B27" s="73"/>
      <c r="C27" s="72"/>
      <c r="D27" s="72"/>
      <c r="E27" s="72"/>
      <c r="F27" s="12" t="s">
        <v>14</v>
      </c>
      <c r="G27" s="12"/>
      <c r="H27" s="71"/>
      <c r="I27" s="55"/>
    </row>
    <row r="28" spans="1:9" s="26" customFormat="1" ht="18.75" customHeight="1">
      <c r="A28" s="60">
        <v>8</v>
      </c>
      <c r="B28" s="63" t="s">
        <v>550</v>
      </c>
      <c r="C28" s="66">
        <v>15998.64</v>
      </c>
      <c r="D28" s="72">
        <f>C28</f>
        <v>15998.64</v>
      </c>
      <c r="E28" s="66" t="s">
        <v>13</v>
      </c>
      <c r="F28" s="11" t="s">
        <v>144</v>
      </c>
      <c r="G28" s="11" t="str">
        <f>F28</f>
        <v>บริษัทอู่ทองพลาสม่า</v>
      </c>
      <c r="H28" s="69" t="s">
        <v>69</v>
      </c>
      <c r="I28" s="56" t="s">
        <v>553</v>
      </c>
    </row>
    <row r="29" spans="1:9" s="26" customFormat="1" ht="18.75" customHeight="1">
      <c r="A29" s="61"/>
      <c r="B29" s="64"/>
      <c r="C29" s="67"/>
      <c r="D29" s="72"/>
      <c r="E29" s="67"/>
      <c r="F29" s="12" t="s">
        <v>551</v>
      </c>
      <c r="G29" s="38" t="s">
        <v>552</v>
      </c>
      <c r="H29" s="70"/>
      <c r="I29" s="55" t="s">
        <v>542</v>
      </c>
    </row>
    <row r="30" spans="1:9" s="26" customFormat="1" ht="19.5" thickBot="1">
      <c r="A30" s="62"/>
      <c r="B30" s="73"/>
      <c r="C30" s="68"/>
      <c r="D30" s="72"/>
      <c r="E30" s="68"/>
      <c r="F30" s="12" t="s">
        <v>14</v>
      </c>
      <c r="G30" s="12"/>
      <c r="H30" s="71"/>
      <c r="I30" s="55"/>
    </row>
    <row r="31" spans="1:9" s="26" customFormat="1" ht="18.75" customHeight="1">
      <c r="A31" s="90">
        <v>9</v>
      </c>
      <c r="B31" s="63" t="s">
        <v>554</v>
      </c>
      <c r="C31" s="66">
        <v>1640</v>
      </c>
      <c r="D31" s="66">
        <f>C31</f>
        <v>1640</v>
      </c>
      <c r="E31" s="66" t="s">
        <v>13</v>
      </c>
      <c r="F31" s="11" t="s">
        <v>392</v>
      </c>
      <c r="G31" s="25" t="str">
        <f>F31</f>
        <v>ร้านเสรียนต์</v>
      </c>
      <c r="H31" s="69" t="s">
        <v>69</v>
      </c>
      <c r="I31" s="56" t="s">
        <v>557</v>
      </c>
    </row>
    <row r="32" spans="1:9" s="26" customFormat="1" ht="18.75" customHeight="1">
      <c r="A32" s="90"/>
      <c r="B32" s="64"/>
      <c r="C32" s="67"/>
      <c r="D32" s="67"/>
      <c r="E32" s="67"/>
      <c r="F32" s="12" t="s">
        <v>555</v>
      </c>
      <c r="G32" s="38" t="s">
        <v>556</v>
      </c>
      <c r="H32" s="70"/>
      <c r="I32" s="55" t="s">
        <v>542</v>
      </c>
    </row>
    <row r="33" spans="1:9" s="26" customFormat="1" ht="19.5" thickBot="1">
      <c r="A33" s="90"/>
      <c r="B33" s="73"/>
      <c r="C33" s="68"/>
      <c r="D33" s="68"/>
      <c r="E33" s="68"/>
      <c r="F33" s="12" t="s">
        <v>14</v>
      </c>
      <c r="G33" s="12"/>
      <c r="H33" s="71"/>
      <c r="I33" s="55"/>
    </row>
    <row r="34" spans="1:9" s="24" customFormat="1" ht="18.75" customHeight="1">
      <c r="A34" s="60">
        <v>10</v>
      </c>
      <c r="B34" s="117" t="s">
        <v>679</v>
      </c>
      <c r="C34" s="72">
        <v>1600</v>
      </c>
      <c r="D34" s="72">
        <f>C34</f>
        <v>1600</v>
      </c>
      <c r="E34" s="66" t="s">
        <v>13</v>
      </c>
      <c r="F34" s="11" t="s">
        <v>72</v>
      </c>
      <c r="G34" s="11" t="str">
        <f>F34</f>
        <v>ร้านสุพรรณก๊อปปี้</v>
      </c>
      <c r="H34" s="69" t="s">
        <v>69</v>
      </c>
      <c r="I34" s="57" t="s">
        <v>560</v>
      </c>
    </row>
    <row r="35" spans="1:9" s="24" customFormat="1" ht="18.75" customHeight="1">
      <c r="A35" s="61"/>
      <c r="B35" s="118"/>
      <c r="C35" s="72"/>
      <c r="D35" s="72"/>
      <c r="E35" s="67"/>
      <c r="F35" s="12" t="s">
        <v>558</v>
      </c>
      <c r="G35" s="12" t="s">
        <v>559</v>
      </c>
      <c r="H35" s="70"/>
      <c r="I35" s="55" t="s">
        <v>542</v>
      </c>
    </row>
    <row r="36" spans="1:9" s="24" customFormat="1" ht="20.25" customHeight="1" thickBot="1">
      <c r="A36" s="62"/>
      <c r="B36" s="119"/>
      <c r="C36" s="72"/>
      <c r="D36" s="72"/>
      <c r="E36" s="68"/>
      <c r="F36" s="12"/>
      <c r="G36" s="12"/>
      <c r="H36" s="71"/>
      <c r="I36" s="55"/>
    </row>
    <row r="37" spans="1:9" ht="18.75" customHeight="1">
      <c r="A37" s="129">
        <v>11</v>
      </c>
      <c r="B37" s="63" t="s">
        <v>561</v>
      </c>
      <c r="C37" s="74">
        <v>1800</v>
      </c>
      <c r="D37" s="74">
        <f>C37</f>
        <v>1800</v>
      </c>
      <c r="E37" s="66" t="s">
        <v>13</v>
      </c>
      <c r="F37" s="11" t="s">
        <v>548</v>
      </c>
      <c r="G37" s="11" t="str">
        <f>F37</f>
        <v>ร้านบางลี่โฆษณา</v>
      </c>
      <c r="H37" s="69" t="s">
        <v>69</v>
      </c>
      <c r="I37" s="57" t="s">
        <v>564</v>
      </c>
    </row>
    <row r="38" spans="1:9" ht="18.75" customHeight="1">
      <c r="A38" s="75"/>
      <c r="B38" s="64"/>
      <c r="C38" s="74"/>
      <c r="D38" s="74"/>
      <c r="E38" s="67"/>
      <c r="F38" s="12" t="s">
        <v>562</v>
      </c>
      <c r="G38" s="15" t="s">
        <v>563</v>
      </c>
      <c r="H38" s="70"/>
      <c r="I38" s="55" t="s">
        <v>565</v>
      </c>
    </row>
    <row r="39" spans="1:9" ht="19.5" thickBot="1">
      <c r="A39" s="75"/>
      <c r="B39" s="73"/>
      <c r="C39" s="74"/>
      <c r="D39" s="74"/>
      <c r="E39" s="68"/>
      <c r="F39" s="12" t="s">
        <v>14</v>
      </c>
      <c r="G39" s="12"/>
      <c r="H39" s="71"/>
      <c r="I39" s="55"/>
    </row>
    <row r="40" spans="1:9" ht="18.75" customHeight="1">
      <c r="A40" s="77">
        <v>12</v>
      </c>
      <c r="B40" s="63" t="s">
        <v>566</v>
      </c>
      <c r="C40" s="74">
        <v>28800</v>
      </c>
      <c r="D40" s="74">
        <f t="shared" ref="D40" si="0">C40</f>
        <v>28800</v>
      </c>
      <c r="E40" s="66" t="s">
        <v>13</v>
      </c>
      <c r="F40" s="20" t="s">
        <v>154</v>
      </c>
      <c r="G40" s="20" t="str">
        <f>F40</f>
        <v>นางยุพา เนียมหอม</v>
      </c>
      <c r="H40" s="69" t="s">
        <v>69</v>
      </c>
      <c r="I40" s="57" t="s">
        <v>569</v>
      </c>
    </row>
    <row r="41" spans="1:9" ht="18.75" customHeight="1">
      <c r="A41" s="78"/>
      <c r="B41" s="64"/>
      <c r="C41" s="74"/>
      <c r="D41" s="74"/>
      <c r="E41" s="67"/>
      <c r="F41" s="12" t="s">
        <v>567</v>
      </c>
      <c r="G41" s="15" t="s">
        <v>568</v>
      </c>
      <c r="H41" s="70"/>
      <c r="I41" s="55" t="s">
        <v>565</v>
      </c>
    </row>
    <row r="42" spans="1:9" ht="18.75">
      <c r="A42" s="79"/>
      <c r="B42" s="73"/>
      <c r="C42" s="74"/>
      <c r="D42" s="74"/>
      <c r="E42" s="68"/>
      <c r="F42" s="12" t="s">
        <v>14</v>
      </c>
      <c r="G42" s="12"/>
      <c r="H42" s="71"/>
      <c r="I42" s="55"/>
    </row>
    <row r="43" spans="1:9" ht="18.75">
      <c r="A43" s="77">
        <v>13</v>
      </c>
      <c r="B43" s="89" t="s">
        <v>570</v>
      </c>
      <c r="C43" s="123">
        <v>2340</v>
      </c>
      <c r="D43" s="123">
        <f t="shared" ref="D43" si="1">C43</f>
        <v>2340</v>
      </c>
      <c r="E43" s="66" t="s">
        <v>13</v>
      </c>
      <c r="F43" s="45" t="s">
        <v>253</v>
      </c>
      <c r="G43" s="45" t="str">
        <f>F43</f>
        <v>ร้านพิณยุพา</v>
      </c>
      <c r="H43" s="69" t="s">
        <v>69</v>
      </c>
      <c r="I43" s="55" t="s">
        <v>415</v>
      </c>
    </row>
    <row r="44" spans="1:9" ht="18.75">
      <c r="A44" s="78"/>
      <c r="B44" s="64"/>
      <c r="C44" s="124"/>
      <c r="D44" s="124"/>
      <c r="E44" s="67"/>
      <c r="F44" s="45" t="s">
        <v>571</v>
      </c>
      <c r="G44" s="45" t="s">
        <v>572</v>
      </c>
      <c r="H44" s="70"/>
      <c r="I44" s="55" t="s">
        <v>573</v>
      </c>
    </row>
    <row r="45" spans="1:9" ht="18.75">
      <c r="A45" s="79"/>
      <c r="B45" s="73"/>
      <c r="C45" s="125"/>
      <c r="D45" s="125"/>
      <c r="E45" s="68"/>
      <c r="F45" s="45"/>
      <c r="G45" s="45"/>
      <c r="H45" s="71"/>
      <c r="I45" s="55"/>
    </row>
    <row r="46" spans="1:9" ht="18.75">
      <c r="A46" s="77">
        <v>14</v>
      </c>
      <c r="B46" s="89" t="s">
        <v>574</v>
      </c>
      <c r="C46" s="123">
        <v>3090.68</v>
      </c>
      <c r="D46" s="123">
        <f t="shared" ref="D46" si="2">C46</f>
        <v>3090.68</v>
      </c>
      <c r="E46" s="42"/>
      <c r="F46" s="47" t="s">
        <v>577</v>
      </c>
      <c r="G46" s="47" t="str">
        <f>F46</f>
        <v>บ.โตโยต้า (สาขาสองพี่น้อง)</v>
      </c>
      <c r="H46" s="69" t="s">
        <v>69</v>
      </c>
      <c r="I46" s="55" t="s">
        <v>575</v>
      </c>
    </row>
    <row r="47" spans="1:9" ht="18.75">
      <c r="A47" s="78"/>
      <c r="B47" s="64"/>
      <c r="C47" s="124"/>
      <c r="D47" s="124"/>
      <c r="E47" s="43" t="s">
        <v>13</v>
      </c>
      <c r="F47" s="45" t="s">
        <v>576</v>
      </c>
      <c r="G47" s="45" t="s">
        <v>578</v>
      </c>
      <c r="H47" s="70"/>
      <c r="I47" s="55" t="s">
        <v>579</v>
      </c>
    </row>
    <row r="48" spans="1:9" ht="18.75">
      <c r="A48" s="79"/>
      <c r="B48" s="73"/>
      <c r="C48" s="125"/>
      <c r="D48" s="125"/>
      <c r="E48" s="44"/>
      <c r="F48" s="45"/>
      <c r="G48" s="45"/>
      <c r="H48" s="71"/>
      <c r="I48" s="55"/>
    </row>
    <row r="49" spans="1:9" ht="18.75">
      <c r="A49" s="77">
        <v>15</v>
      </c>
      <c r="B49" s="89" t="s">
        <v>580</v>
      </c>
      <c r="C49" s="123">
        <v>8340</v>
      </c>
      <c r="D49" s="123">
        <f t="shared" ref="D49" si="3">C49</f>
        <v>8340</v>
      </c>
      <c r="E49" s="66" t="s">
        <v>13</v>
      </c>
      <c r="F49" s="45" t="s">
        <v>154</v>
      </c>
      <c r="G49" s="45" t="str">
        <f>F49</f>
        <v>นางยุพา เนียมหอม</v>
      </c>
      <c r="H49" s="69" t="s">
        <v>69</v>
      </c>
      <c r="I49" s="55" t="s">
        <v>583</v>
      </c>
    </row>
    <row r="50" spans="1:9" ht="18.75">
      <c r="A50" s="78"/>
      <c r="B50" s="64"/>
      <c r="C50" s="124"/>
      <c r="D50" s="124"/>
      <c r="E50" s="67"/>
      <c r="F50" s="45" t="s">
        <v>581</v>
      </c>
      <c r="G50" s="45" t="s">
        <v>582</v>
      </c>
      <c r="H50" s="70"/>
      <c r="I50" s="55" t="s">
        <v>579</v>
      </c>
    </row>
    <row r="51" spans="1:9" ht="18.75">
      <c r="A51" s="79"/>
      <c r="B51" s="73"/>
      <c r="C51" s="125"/>
      <c r="D51" s="125"/>
      <c r="E51" s="68"/>
      <c r="F51" s="45"/>
      <c r="G51" s="45"/>
      <c r="H51" s="71"/>
      <c r="I51" s="55"/>
    </row>
    <row r="52" spans="1:9" ht="18.75">
      <c r="A52" s="77">
        <v>16</v>
      </c>
      <c r="B52" s="89" t="s">
        <v>584</v>
      </c>
      <c r="C52" s="123">
        <v>16250</v>
      </c>
      <c r="D52" s="123">
        <f t="shared" ref="D52" si="4">C52</f>
        <v>16250</v>
      </c>
      <c r="E52" s="66" t="s">
        <v>13</v>
      </c>
      <c r="F52" s="45" t="s">
        <v>585</v>
      </c>
      <c r="G52" s="45" t="str">
        <f>F52</f>
        <v>ร้านจิดาพร ไมตรีมิตร</v>
      </c>
      <c r="H52" s="69" t="s">
        <v>69</v>
      </c>
      <c r="I52" s="55" t="s">
        <v>588</v>
      </c>
    </row>
    <row r="53" spans="1:9" ht="18.75">
      <c r="A53" s="78"/>
      <c r="B53" s="64"/>
      <c r="C53" s="124"/>
      <c r="D53" s="124"/>
      <c r="E53" s="67"/>
      <c r="F53" s="45" t="s">
        <v>586</v>
      </c>
      <c r="G53" s="45" t="s">
        <v>587</v>
      </c>
      <c r="H53" s="70"/>
      <c r="I53" s="55" t="s">
        <v>589</v>
      </c>
    </row>
    <row r="54" spans="1:9" ht="18.75">
      <c r="A54" s="79"/>
      <c r="B54" s="73"/>
      <c r="C54" s="125"/>
      <c r="D54" s="125"/>
      <c r="E54" s="68"/>
      <c r="F54" s="45"/>
      <c r="G54" s="45"/>
      <c r="H54" s="71"/>
      <c r="I54" s="55"/>
    </row>
    <row r="55" spans="1:9" ht="18.75">
      <c r="A55" s="77">
        <v>17</v>
      </c>
      <c r="B55" s="89" t="s">
        <v>590</v>
      </c>
      <c r="C55" s="123">
        <v>5100</v>
      </c>
      <c r="D55" s="123">
        <f t="shared" ref="D55" si="5">C55</f>
        <v>5100</v>
      </c>
      <c r="E55" s="66" t="s">
        <v>13</v>
      </c>
      <c r="F55" s="45" t="s">
        <v>154</v>
      </c>
      <c r="G55" s="45" t="str">
        <f>F55</f>
        <v>นางยุพา เนียมหอม</v>
      </c>
      <c r="H55" s="69" t="s">
        <v>69</v>
      </c>
      <c r="I55" s="55" t="s">
        <v>592</v>
      </c>
    </row>
    <row r="56" spans="1:9" ht="18.75">
      <c r="A56" s="78"/>
      <c r="B56" s="64"/>
      <c r="C56" s="124"/>
      <c r="D56" s="124"/>
      <c r="E56" s="67"/>
      <c r="F56" s="45" t="s">
        <v>591</v>
      </c>
      <c r="G56" s="45" t="s">
        <v>431</v>
      </c>
      <c r="H56" s="70"/>
      <c r="I56" s="55" t="s">
        <v>589</v>
      </c>
    </row>
    <row r="57" spans="1:9" ht="18.75">
      <c r="A57" s="79"/>
      <c r="B57" s="73"/>
      <c r="C57" s="125"/>
      <c r="D57" s="125"/>
      <c r="E57" s="68"/>
      <c r="F57" s="45"/>
      <c r="G57" s="45"/>
      <c r="H57" s="71"/>
      <c r="I57" s="55"/>
    </row>
    <row r="58" spans="1:9" ht="18.75">
      <c r="A58" s="77">
        <v>18</v>
      </c>
      <c r="B58" s="89" t="s">
        <v>593</v>
      </c>
      <c r="C58" s="123">
        <v>1080</v>
      </c>
      <c r="D58" s="123">
        <f t="shared" ref="D58" si="6">C58</f>
        <v>1080</v>
      </c>
      <c r="E58" s="66" t="s">
        <v>13</v>
      </c>
      <c r="F58" s="45" t="s">
        <v>76</v>
      </c>
      <c r="G58" s="45" t="str">
        <f>F58</f>
        <v>ศิวพจน์ เกษตรยนต์</v>
      </c>
      <c r="H58" s="69" t="s">
        <v>69</v>
      </c>
      <c r="I58" s="55" t="s">
        <v>427</v>
      </c>
    </row>
    <row r="59" spans="1:9" ht="18.75">
      <c r="A59" s="78"/>
      <c r="B59" s="64"/>
      <c r="C59" s="124"/>
      <c r="D59" s="124"/>
      <c r="E59" s="67"/>
      <c r="F59" s="45" t="s">
        <v>594</v>
      </c>
      <c r="G59" s="45" t="s">
        <v>78</v>
      </c>
      <c r="H59" s="70"/>
      <c r="I59" s="55" t="s">
        <v>595</v>
      </c>
    </row>
    <row r="60" spans="1:9" ht="18.75">
      <c r="A60" s="79"/>
      <c r="B60" s="73"/>
      <c r="C60" s="125"/>
      <c r="D60" s="125"/>
      <c r="E60" s="68"/>
      <c r="F60" s="45"/>
      <c r="G60" s="45"/>
      <c r="H60" s="71"/>
      <c r="I60" s="55"/>
    </row>
    <row r="61" spans="1:9" ht="16.5">
      <c r="A61" s="77">
        <v>19</v>
      </c>
      <c r="B61" s="89" t="s">
        <v>596</v>
      </c>
      <c r="C61" s="123">
        <v>10700</v>
      </c>
      <c r="D61" s="123">
        <f t="shared" ref="D61" si="7">C61</f>
        <v>10700</v>
      </c>
      <c r="E61" s="66" t="s">
        <v>13</v>
      </c>
      <c r="F61" s="47" t="s">
        <v>597</v>
      </c>
      <c r="G61" s="47" t="str">
        <f>F61</f>
        <v>บ.ทรงเกียรติวัสดุก่อสร้าง จำกัด</v>
      </c>
      <c r="H61" s="69" t="s">
        <v>69</v>
      </c>
      <c r="I61" s="55" t="s">
        <v>600</v>
      </c>
    </row>
    <row r="62" spans="1:9" ht="18.75">
      <c r="A62" s="78"/>
      <c r="B62" s="64"/>
      <c r="C62" s="124"/>
      <c r="D62" s="124"/>
      <c r="E62" s="67"/>
      <c r="F62" s="45" t="s">
        <v>598</v>
      </c>
      <c r="G62" s="45" t="s">
        <v>599</v>
      </c>
      <c r="H62" s="70"/>
      <c r="I62" s="55" t="s">
        <v>595</v>
      </c>
    </row>
    <row r="63" spans="1:9" ht="18.75">
      <c r="A63" s="79"/>
      <c r="B63" s="73"/>
      <c r="C63" s="125"/>
      <c r="D63" s="125"/>
      <c r="E63" s="68"/>
      <c r="F63" s="45"/>
      <c r="G63" s="45"/>
      <c r="H63" s="71"/>
      <c r="I63" s="55"/>
    </row>
    <row r="64" spans="1:9" ht="18.75">
      <c r="A64" s="77">
        <v>20</v>
      </c>
      <c r="B64" s="89" t="s">
        <v>601</v>
      </c>
      <c r="C64" s="123">
        <v>22850</v>
      </c>
      <c r="D64" s="123">
        <f t="shared" ref="D64" si="8">C64</f>
        <v>22850</v>
      </c>
      <c r="E64" s="66" t="s">
        <v>13</v>
      </c>
      <c r="F64" s="45" t="s">
        <v>154</v>
      </c>
      <c r="G64" s="45" t="str">
        <f>F64</f>
        <v>นางยุพา เนียมหอม</v>
      </c>
      <c r="H64" s="69" t="s">
        <v>69</v>
      </c>
      <c r="I64" s="55" t="s">
        <v>604</v>
      </c>
    </row>
    <row r="65" spans="1:9" ht="18.75">
      <c r="A65" s="78"/>
      <c r="B65" s="64"/>
      <c r="C65" s="124"/>
      <c r="D65" s="124"/>
      <c r="E65" s="67"/>
      <c r="F65" s="45" t="s">
        <v>602</v>
      </c>
      <c r="G65" s="45" t="s">
        <v>603</v>
      </c>
      <c r="H65" s="70"/>
      <c r="I65" s="55" t="s">
        <v>595</v>
      </c>
    </row>
    <row r="66" spans="1:9" ht="18.75">
      <c r="A66" s="79"/>
      <c r="B66" s="73"/>
      <c r="C66" s="125"/>
      <c r="D66" s="125"/>
      <c r="E66" s="68"/>
      <c r="F66" s="45"/>
      <c r="G66" s="45"/>
      <c r="H66" s="71"/>
      <c r="I66" s="55"/>
    </row>
    <row r="67" spans="1:9" ht="18.75">
      <c r="A67" s="77">
        <v>21</v>
      </c>
      <c r="B67" s="89" t="s">
        <v>605</v>
      </c>
      <c r="C67" s="123">
        <v>180</v>
      </c>
      <c r="D67" s="123">
        <f t="shared" ref="D67" si="9">C67</f>
        <v>180</v>
      </c>
      <c r="E67" s="66" t="s">
        <v>13</v>
      </c>
      <c r="F67" s="45" t="s">
        <v>76</v>
      </c>
      <c r="G67" s="45" t="str">
        <f>F67</f>
        <v>ศิวพจน์ เกษตรยนต์</v>
      </c>
      <c r="H67" s="69" t="s">
        <v>69</v>
      </c>
      <c r="I67" s="55" t="s">
        <v>608</v>
      </c>
    </row>
    <row r="68" spans="1:9" ht="18.75">
      <c r="A68" s="78"/>
      <c r="B68" s="64"/>
      <c r="C68" s="124"/>
      <c r="D68" s="124"/>
      <c r="E68" s="67"/>
      <c r="F68" s="45" t="s">
        <v>606</v>
      </c>
      <c r="G68" s="45" t="s">
        <v>607</v>
      </c>
      <c r="H68" s="70"/>
      <c r="I68" s="55" t="s">
        <v>609</v>
      </c>
    </row>
    <row r="69" spans="1:9" ht="18.75">
      <c r="A69" s="79"/>
      <c r="B69" s="73"/>
      <c r="C69" s="125"/>
      <c r="D69" s="125"/>
      <c r="E69" s="68"/>
      <c r="F69" s="45"/>
      <c r="G69" s="45"/>
      <c r="H69" s="71"/>
      <c r="I69" s="55"/>
    </row>
    <row r="70" spans="1:9" ht="16.5">
      <c r="A70" s="77">
        <v>22</v>
      </c>
      <c r="B70" s="89" t="s">
        <v>610</v>
      </c>
      <c r="C70" s="123">
        <v>8248</v>
      </c>
      <c r="D70" s="123">
        <f t="shared" ref="D70" si="10">C70</f>
        <v>8248</v>
      </c>
      <c r="E70" s="66" t="s">
        <v>13</v>
      </c>
      <c r="F70" s="47" t="s">
        <v>597</v>
      </c>
      <c r="G70" s="47" t="str">
        <f>F70</f>
        <v>บ.ทรงเกียรติวัสดุก่อสร้าง จำกัด</v>
      </c>
      <c r="H70" s="69" t="s">
        <v>69</v>
      </c>
      <c r="I70" s="55" t="s">
        <v>613</v>
      </c>
    </row>
    <row r="71" spans="1:9" ht="18.75">
      <c r="A71" s="78"/>
      <c r="B71" s="64"/>
      <c r="C71" s="124"/>
      <c r="D71" s="124"/>
      <c r="E71" s="67"/>
      <c r="F71" s="45" t="s">
        <v>611</v>
      </c>
      <c r="G71" s="45" t="s">
        <v>612</v>
      </c>
      <c r="H71" s="70"/>
      <c r="I71" s="55" t="s">
        <v>609</v>
      </c>
    </row>
    <row r="72" spans="1:9" ht="18.75">
      <c r="A72" s="79"/>
      <c r="B72" s="73"/>
      <c r="C72" s="125"/>
      <c r="D72" s="125"/>
      <c r="E72" s="68"/>
      <c r="F72" s="45"/>
      <c r="G72" s="45"/>
      <c r="H72" s="71"/>
      <c r="I72" s="55"/>
    </row>
    <row r="73" spans="1:9" ht="16.5">
      <c r="A73" s="77">
        <v>23</v>
      </c>
      <c r="B73" s="89" t="s">
        <v>614</v>
      </c>
      <c r="C73" s="123">
        <v>53467</v>
      </c>
      <c r="D73" s="123">
        <f t="shared" ref="D73" si="11">C73</f>
        <v>53467</v>
      </c>
      <c r="E73" s="66" t="s">
        <v>13</v>
      </c>
      <c r="F73" s="47" t="s">
        <v>597</v>
      </c>
      <c r="G73" s="47" t="str">
        <f>F73</f>
        <v>บ.ทรงเกียรติวัสดุก่อสร้าง จำกัด</v>
      </c>
      <c r="H73" s="69" t="s">
        <v>69</v>
      </c>
      <c r="I73" s="55" t="s">
        <v>617</v>
      </c>
    </row>
    <row r="74" spans="1:9" ht="18.75">
      <c r="A74" s="78"/>
      <c r="B74" s="64"/>
      <c r="C74" s="124"/>
      <c r="D74" s="124"/>
      <c r="E74" s="67"/>
      <c r="F74" s="45" t="s">
        <v>615</v>
      </c>
      <c r="G74" s="45" t="s">
        <v>616</v>
      </c>
      <c r="H74" s="70"/>
      <c r="I74" s="55" t="s">
        <v>618</v>
      </c>
    </row>
    <row r="75" spans="1:9" ht="18.75">
      <c r="A75" s="79"/>
      <c r="B75" s="73"/>
      <c r="C75" s="125"/>
      <c r="D75" s="125"/>
      <c r="E75" s="68"/>
      <c r="F75" s="45"/>
      <c r="G75" s="45"/>
      <c r="H75" s="71"/>
      <c r="I75" s="55"/>
    </row>
    <row r="76" spans="1:9" ht="16.5">
      <c r="A76" s="77">
        <v>24</v>
      </c>
      <c r="B76" s="89" t="s">
        <v>619</v>
      </c>
      <c r="C76" s="123">
        <v>59064</v>
      </c>
      <c r="D76" s="123">
        <f t="shared" ref="D76" si="12">C76</f>
        <v>59064</v>
      </c>
      <c r="E76" s="66" t="s">
        <v>13</v>
      </c>
      <c r="F76" s="53" t="s">
        <v>620</v>
      </c>
      <c r="G76" s="53" t="str">
        <f>F76</f>
        <v>บ.ยูนิเวอร์แซล ฟอร์มส อินดัสตรี้ จำกัด</v>
      </c>
      <c r="H76" s="69" t="s">
        <v>69</v>
      </c>
      <c r="I76" s="55" t="s">
        <v>623</v>
      </c>
    </row>
    <row r="77" spans="1:9" ht="18.75">
      <c r="A77" s="78"/>
      <c r="B77" s="64"/>
      <c r="C77" s="124"/>
      <c r="D77" s="124"/>
      <c r="E77" s="67"/>
      <c r="F77" s="45" t="s">
        <v>621</v>
      </c>
      <c r="G77" s="45" t="s">
        <v>622</v>
      </c>
      <c r="H77" s="70"/>
      <c r="I77" s="55" t="s">
        <v>618</v>
      </c>
    </row>
    <row r="78" spans="1:9" ht="18.75">
      <c r="A78" s="79"/>
      <c r="B78" s="73"/>
      <c r="C78" s="125"/>
      <c r="D78" s="125"/>
      <c r="E78" s="68"/>
      <c r="F78" s="45"/>
      <c r="G78" s="45"/>
      <c r="H78" s="71"/>
      <c r="I78" s="55"/>
    </row>
    <row r="79" spans="1:9" ht="16.5">
      <c r="A79" s="77">
        <v>25</v>
      </c>
      <c r="B79" s="141" t="s">
        <v>624</v>
      </c>
      <c r="C79" s="123">
        <v>110811</v>
      </c>
      <c r="D79" s="123">
        <f t="shared" ref="D79" si="13">C79</f>
        <v>110811</v>
      </c>
      <c r="E79" s="66" t="s">
        <v>13</v>
      </c>
      <c r="F79" s="51" t="s">
        <v>625</v>
      </c>
      <c r="G79" s="51" t="str">
        <f>F79</f>
        <v>หจก.กลุ่มผู้เลี้ยงโคนมหนองหญ้าไซ</v>
      </c>
      <c r="H79" s="69" t="s">
        <v>69</v>
      </c>
      <c r="I79" s="55" t="s">
        <v>628</v>
      </c>
    </row>
    <row r="80" spans="1:9" ht="18.75">
      <c r="A80" s="78"/>
      <c r="B80" s="118"/>
      <c r="C80" s="124"/>
      <c r="D80" s="124"/>
      <c r="E80" s="67"/>
      <c r="F80" s="45" t="s">
        <v>626</v>
      </c>
      <c r="G80" s="45" t="s">
        <v>627</v>
      </c>
      <c r="H80" s="70"/>
      <c r="I80" s="55" t="s">
        <v>629</v>
      </c>
    </row>
    <row r="81" spans="1:9" ht="18.75">
      <c r="A81" s="79"/>
      <c r="B81" s="119"/>
      <c r="C81" s="125"/>
      <c r="D81" s="125"/>
      <c r="E81" s="68"/>
      <c r="F81" s="45"/>
      <c r="G81" s="45"/>
      <c r="H81" s="71"/>
      <c r="I81" s="55"/>
    </row>
    <row r="82" spans="1:9" ht="18.75">
      <c r="A82" s="77">
        <v>26</v>
      </c>
      <c r="B82" s="141" t="s">
        <v>630</v>
      </c>
      <c r="C82" s="123">
        <v>23800</v>
      </c>
      <c r="D82" s="123">
        <f t="shared" ref="D82" si="14">C82</f>
        <v>23800</v>
      </c>
      <c r="E82" s="66" t="s">
        <v>13</v>
      </c>
      <c r="F82" s="45" t="s">
        <v>532</v>
      </c>
      <c r="G82" s="45" t="str">
        <f>F82</f>
        <v>นางเพลิน สาลี</v>
      </c>
      <c r="H82" s="69" t="s">
        <v>69</v>
      </c>
      <c r="I82" s="55" t="s">
        <v>633</v>
      </c>
    </row>
    <row r="83" spans="1:9" ht="18.75">
      <c r="A83" s="78"/>
      <c r="B83" s="118"/>
      <c r="C83" s="124"/>
      <c r="D83" s="124"/>
      <c r="E83" s="67"/>
      <c r="F83" s="45" t="s">
        <v>631</v>
      </c>
      <c r="G83" s="45" t="s">
        <v>632</v>
      </c>
      <c r="H83" s="70"/>
      <c r="I83" s="55" t="s">
        <v>629</v>
      </c>
    </row>
    <row r="84" spans="1:9" ht="18.75">
      <c r="A84" s="79"/>
      <c r="B84" s="119"/>
      <c r="C84" s="125"/>
      <c r="D84" s="125"/>
      <c r="E84" s="68"/>
      <c r="F84" s="45"/>
      <c r="G84" s="45"/>
      <c r="H84" s="71"/>
      <c r="I84" s="55"/>
    </row>
    <row r="85" spans="1:9" ht="18.75">
      <c r="A85" s="77">
        <v>27</v>
      </c>
      <c r="B85" s="141" t="s">
        <v>634</v>
      </c>
      <c r="C85" s="123">
        <v>17000</v>
      </c>
      <c r="D85" s="123">
        <f t="shared" ref="D85" si="15">C85</f>
        <v>17000</v>
      </c>
      <c r="E85" s="66" t="s">
        <v>13</v>
      </c>
      <c r="F85" s="45" t="s">
        <v>540</v>
      </c>
      <c r="G85" s="45" t="str">
        <f>F85</f>
        <v>นายจักรกฤษณ์ เลิศรักษ์วงศ์</v>
      </c>
      <c r="H85" s="69" t="s">
        <v>69</v>
      </c>
      <c r="I85" s="55" t="s">
        <v>637</v>
      </c>
    </row>
    <row r="86" spans="1:9" ht="18.75">
      <c r="A86" s="78"/>
      <c r="B86" s="118"/>
      <c r="C86" s="124"/>
      <c r="D86" s="124"/>
      <c r="E86" s="67"/>
      <c r="F86" s="45" t="s">
        <v>635</v>
      </c>
      <c r="G86" s="45" t="s">
        <v>636</v>
      </c>
      <c r="H86" s="70"/>
      <c r="I86" s="55" t="s">
        <v>629</v>
      </c>
    </row>
    <row r="87" spans="1:9" ht="18.75">
      <c r="A87" s="79"/>
      <c r="B87" s="119"/>
      <c r="C87" s="125"/>
      <c r="D87" s="125"/>
      <c r="E87" s="68"/>
      <c r="F87" s="45"/>
      <c r="G87" s="45"/>
      <c r="H87" s="71"/>
      <c r="I87" s="55"/>
    </row>
    <row r="88" spans="1:9" ht="19.5" customHeight="1">
      <c r="A88" s="77">
        <v>28</v>
      </c>
      <c r="B88" s="141" t="s">
        <v>638</v>
      </c>
      <c r="C88" s="123">
        <v>12000</v>
      </c>
      <c r="D88" s="123">
        <f t="shared" ref="D88" si="16">C88</f>
        <v>12000</v>
      </c>
      <c r="E88" s="66" t="s">
        <v>13</v>
      </c>
      <c r="F88" s="45" t="s">
        <v>639</v>
      </c>
      <c r="G88" s="45" t="str">
        <f>F88</f>
        <v>นางสาววาสนา ศิลามูล</v>
      </c>
      <c r="H88" s="69" t="s">
        <v>69</v>
      </c>
      <c r="I88" s="55" t="s">
        <v>642</v>
      </c>
    </row>
    <row r="89" spans="1:9" ht="21" customHeight="1">
      <c r="A89" s="78"/>
      <c r="B89" s="118"/>
      <c r="C89" s="124"/>
      <c r="D89" s="124"/>
      <c r="E89" s="67"/>
      <c r="F89" s="45" t="s">
        <v>640</v>
      </c>
      <c r="G89" s="45" t="s">
        <v>641</v>
      </c>
      <c r="H89" s="70"/>
      <c r="I89" s="55" t="s">
        <v>629</v>
      </c>
    </row>
    <row r="90" spans="1:9" ht="21.75" customHeight="1">
      <c r="A90" s="79"/>
      <c r="B90" s="119"/>
      <c r="C90" s="125"/>
      <c r="D90" s="125"/>
      <c r="E90" s="68"/>
      <c r="F90" s="45"/>
      <c r="G90" s="45"/>
      <c r="H90" s="71"/>
      <c r="I90" s="55"/>
    </row>
    <row r="91" spans="1:9" ht="21.75" customHeight="1">
      <c r="A91" s="77">
        <v>29</v>
      </c>
      <c r="B91" s="141" t="s">
        <v>643</v>
      </c>
      <c r="C91" s="123">
        <v>13250</v>
      </c>
      <c r="D91" s="123">
        <f t="shared" ref="D91" si="17">C91</f>
        <v>13250</v>
      </c>
      <c r="E91" s="66" t="s">
        <v>13</v>
      </c>
      <c r="F91" s="45" t="s">
        <v>72</v>
      </c>
      <c r="G91" s="45" t="str">
        <f>F91</f>
        <v>ร้านสุพรรณก๊อปปี้</v>
      </c>
      <c r="H91" s="69" t="s">
        <v>69</v>
      </c>
      <c r="I91" s="55" t="s">
        <v>646</v>
      </c>
    </row>
    <row r="92" spans="1:9" ht="21.75" customHeight="1">
      <c r="A92" s="78"/>
      <c r="B92" s="118"/>
      <c r="C92" s="124"/>
      <c r="D92" s="124"/>
      <c r="E92" s="67"/>
      <c r="F92" s="45" t="s">
        <v>644</v>
      </c>
      <c r="G92" s="45" t="s">
        <v>645</v>
      </c>
      <c r="H92" s="70"/>
      <c r="I92" s="55" t="s">
        <v>629</v>
      </c>
    </row>
    <row r="93" spans="1:9" ht="21.75" customHeight="1">
      <c r="A93" s="79"/>
      <c r="B93" s="119"/>
      <c r="C93" s="125"/>
      <c r="D93" s="125"/>
      <c r="E93" s="68"/>
      <c r="F93" s="45"/>
      <c r="G93" s="45"/>
      <c r="H93" s="71"/>
      <c r="I93" s="55"/>
    </row>
    <row r="94" spans="1:9" ht="21.75" customHeight="1">
      <c r="A94" s="77">
        <v>30</v>
      </c>
      <c r="B94" s="141" t="s">
        <v>647</v>
      </c>
      <c r="C94" s="123">
        <v>9450</v>
      </c>
      <c r="D94" s="123">
        <f t="shared" ref="D94" si="18">C94</f>
        <v>9450</v>
      </c>
      <c r="E94" s="66" t="s">
        <v>13</v>
      </c>
      <c r="F94" s="45" t="s">
        <v>648</v>
      </c>
      <c r="G94" s="45" t="str">
        <f>F94</f>
        <v>บางลี่โฆษณา</v>
      </c>
      <c r="H94" s="69" t="s">
        <v>69</v>
      </c>
      <c r="I94" s="55" t="s">
        <v>651</v>
      </c>
    </row>
    <row r="95" spans="1:9" ht="21.75" customHeight="1">
      <c r="A95" s="78"/>
      <c r="B95" s="118"/>
      <c r="C95" s="124"/>
      <c r="D95" s="124"/>
      <c r="E95" s="67"/>
      <c r="F95" s="45" t="s">
        <v>649</v>
      </c>
      <c r="G95" s="45" t="s">
        <v>650</v>
      </c>
      <c r="H95" s="70"/>
      <c r="I95" s="55" t="s">
        <v>629</v>
      </c>
    </row>
    <row r="96" spans="1:9" ht="21.75" customHeight="1">
      <c r="A96" s="79"/>
      <c r="B96" s="119"/>
      <c r="C96" s="125"/>
      <c r="D96" s="125"/>
      <c r="E96" s="68"/>
      <c r="F96" s="45"/>
      <c r="G96" s="45"/>
      <c r="H96" s="71"/>
      <c r="I96" s="55"/>
    </row>
    <row r="97" spans="1:9" ht="21.75" customHeight="1">
      <c r="A97" s="77">
        <v>31</v>
      </c>
      <c r="B97" s="89" t="s">
        <v>416</v>
      </c>
      <c r="C97" s="123">
        <v>1933</v>
      </c>
      <c r="D97" s="123">
        <f t="shared" ref="D97" si="19">C97</f>
        <v>1933</v>
      </c>
      <c r="E97" s="66" t="s">
        <v>13</v>
      </c>
      <c r="F97" s="45" t="s">
        <v>253</v>
      </c>
      <c r="G97" s="45" t="str">
        <f>F97</f>
        <v>ร้านพิณยุพา</v>
      </c>
      <c r="H97" s="69" t="s">
        <v>69</v>
      </c>
      <c r="I97" s="55" t="s">
        <v>654</v>
      </c>
    </row>
    <row r="98" spans="1:9" ht="21.75" customHeight="1">
      <c r="A98" s="78"/>
      <c r="B98" s="64"/>
      <c r="C98" s="124"/>
      <c r="D98" s="124"/>
      <c r="E98" s="67"/>
      <c r="F98" s="45" t="s">
        <v>652</v>
      </c>
      <c r="G98" s="45" t="s">
        <v>653</v>
      </c>
      <c r="H98" s="70"/>
      <c r="I98" s="55" t="s">
        <v>655</v>
      </c>
    </row>
    <row r="99" spans="1:9" ht="21.75" customHeight="1">
      <c r="A99" s="79"/>
      <c r="B99" s="73"/>
      <c r="C99" s="125"/>
      <c r="D99" s="125"/>
      <c r="E99" s="68"/>
      <c r="F99" s="45"/>
      <c r="G99" s="45"/>
      <c r="H99" s="71"/>
      <c r="I99" s="55"/>
    </row>
    <row r="100" spans="1:9" ht="21.75" customHeight="1">
      <c r="A100" s="77">
        <v>32</v>
      </c>
      <c r="B100" s="89" t="s">
        <v>656</v>
      </c>
      <c r="C100" s="123">
        <v>432</v>
      </c>
      <c r="D100" s="123">
        <f t="shared" ref="D100" si="20">C100</f>
        <v>432</v>
      </c>
      <c r="E100" s="66" t="s">
        <v>13</v>
      </c>
      <c r="F100" s="45" t="s">
        <v>72</v>
      </c>
      <c r="G100" s="45" t="str">
        <f>F100</f>
        <v>ร้านสุพรรณก๊อปปี้</v>
      </c>
      <c r="H100" s="69" t="s">
        <v>69</v>
      </c>
      <c r="I100" s="55" t="s">
        <v>659</v>
      </c>
    </row>
    <row r="101" spans="1:9" ht="21.75" customHeight="1">
      <c r="A101" s="78"/>
      <c r="B101" s="64"/>
      <c r="C101" s="124"/>
      <c r="D101" s="124"/>
      <c r="E101" s="67"/>
      <c r="F101" s="45" t="s">
        <v>657</v>
      </c>
      <c r="G101" s="45" t="s">
        <v>658</v>
      </c>
      <c r="H101" s="70"/>
      <c r="I101" s="55" t="s">
        <v>660</v>
      </c>
    </row>
    <row r="102" spans="1:9" ht="21.75" customHeight="1">
      <c r="A102" s="79"/>
      <c r="B102" s="73"/>
      <c r="C102" s="125"/>
      <c r="D102" s="125"/>
      <c r="E102" s="68"/>
      <c r="F102" s="45"/>
      <c r="G102" s="45"/>
      <c r="H102" s="71"/>
      <c r="I102" s="55"/>
    </row>
    <row r="103" spans="1:9" ht="21.75" customHeight="1">
      <c r="A103" s="77">
        <v>33</v>
      </c>
      <c r="B103" s="141" t="s">
        <v>661</v>
      </c>
      <c r="C103" s="123">
        <v>119500</v>
      </c>
      <c r="D103" s="123">
        <f t="shared" ref="D103" si="21">C103</f>
        <v>119500</v>
      </c>
      <c r="E103" s="66" t="s">
        <v>13</v>
      </c>
      <c r="F103" s="45" t="s">
        <v>307</v>
      </c>
      <c r="G103" s="45" t="str">
        <f>F103</f>
        <v>ปรีชา วิไลกิจวัฒน์</v>
      </c>
      <c r="H103" s="69" t="s">
        <v>69</v>
      </c>
      <c r="I103" s="55" t="s">
        <v>663</v>
      </c>
    </row>
    <row r="104" spans="1:9" ht="21.75" customHeight="1">
      <c r="A104" s="78"/>
      <c r="B104" s="118"/>
      <c r="C104" s="124"/>
      <c r="D104" s="124"/>
      <c r="E104" s="67"/>
      <c r="F104" s="45" t="s">
        <v>662</v>
      </c>
      <c r="G104" s="45" t="s">
        <v>309</v>
      </c>
      <c r="H104" s="70"/>
      <c r="I104" s="55" t="s">
        <v>664</v>
      </c>
    </row>
    <row r="105" spans="1:9" ht="21.75" customHeight="1">
      <c r="A105" s="79"/>
      <c r="B105" s="119"/>
      <c r="C105" s="125"/>
      <c r="D105" s="125"/>
      <c r="E105" s="68"/>
      <c r="F105" s="45"/>
      <c r="G105" s="45"/>
      <c r="H105" s="71"/>
      <c r="I105" s="55"/>
    </row>
    <row r="106" spans="1:9" ht="21.75" customHeight="1">
      <c r="A106" s="77">
        <v>34</v>
      </c>
      <c r="B106" s="141" t="s">
        <v>665</v>
      </c>
      <c r="C106" s="123">
        <v>450</v>
      </c>
      <c r="D106" s="123">
        <f>C106</f>
        <v>450</v>
      </c>
      <c r="E106" s="66" t="s">
        <v>13</v>
      </c>
      <c r="F106" s="45" t="s">
        <v>548</v>
      </c>
      <c r="G106" s="45" t="str">
        <f>F106</f>
        <v>ร้านบางลี่โฆษณา</v>
      </c>
      <c r="H106" s="126" t="s">
        <v>69</v>
      </c>
      <c r="I106" s="55" t="s">
        <v>666</v>
      </c>
    </row>
    <row r="107" spans="1:9" ht="21.75" customHeight="1">
      <c r="A107" s="78"/>
      <c r="B107" s="118"/>
      <c r="C107" s="124"/>
      <c r="D107" s="124"/>
      <c r="E107" s="67"/>
      <c r="F107" s="45" t="s">
        <v>293</v>
      </c>
      <c r="G107" s="45" t="s">
        <v>294</v>
      </c>
      <c r="H107" s="127"/>
      <c r="I107" s="55" t="s">
        <v>667</v>
      </c>
    </row>
    <row r="108" spans="1:9" ht="21.75" customHeight="1">
      <c r="A108" s="78"/>
      <c r="B108" s="118"/>
      <c r="C108" s="124"/>
      <c r="D108" s="124"/>
      <c r="E108" s="67"/>
      <c r="F108" s="45"/>
      <c r="G108" s="45"/>
      <c r="H108" s="127"/>
      <c r="I108" s="55"/>
    </row>
    <row r="109" spans="1:9" ht="21.75" customHeight="1">
      <c r="A109" s="78"/>
      <c r="B109" s="118"/>
      <c r="C109" s="124"/>
      <c r="D109" s="124"/>
      <c r="E109" s="67"/>
      <c r="F109" s="45"/>
      <c r="G109" s="45"/>
      <c r="H109" s="127"/>
      <c r="I109" s="55"/>
    </row>
    <row r="110" spans="1:9" ht="21.75" customHeight="1">
      <c r="A110" s="79"/>
      <c r="B110" s="119"/>
      <c r="C110" s="125"/>
      <c r="D110" s="125"/>
      <c r="E110" s="68"/>
      <c r="F110" s="45"/>
      <c r="G110" s="45"/>
      <c r="H110" s="128"/>
      <c r="I110" s="55"/>
    </row>
    <row r="111" spans="1:9" ht="21.75" customHeight="1">
      <c r="A111" s="77">
        <v>35</v>
      </c>
      <c r="B111" s="89" t="s">
        <v>668</v>
      </c>
      <c r="C111" s="123">
        <v>2000</v>
      </c>
      <c r="D111" s="123">
        <f>C111</f>
        <v>2000</v>
      </c>
      <c r="E111" s="66" t="s">
        <v>13</v>
      </c>
      <c r="F111" s="45" t="s">
        <v>72</v>
      </c>
      <c r="G111" s="45" t="str">
        <f>F111</f>
        <v>ร้านสุพรรณก๊อปปี้</v>
      </c>
      <c r="H111" s="126" t="s">
        <v>69</v>
      </c>
      <c r="I111" s="55" t="s">
        <v>479</v>
      </c>
    </row>
    <row r="112" spans="1:9" ht="21.75" customHeight="1">
      <c r="A112" s="78"/>
      <c r="B112" s="64"/>
      <c r="C112" s="124"/>
      <c r="D112" s="124"/>
      <c r="E112" s="67"/>
      <c r="F112" s="45" t="s">
        <v>669</v>
      </c>
      <c r="G112" s="45" t="s">
        <v>670</v>
      </c>
      <c r="H112" s="127"/>
      <c r="I112" s="55" t="s">
        <v>667</v>
      </c>
    </row>
    <row r="113" spans="1:9" ht="21.75" customHeight="1">
      <c r="A113" s="79"/>
      <c r="B113" s="73"/>
      <c r="C113" s="125"/>
      <c r="D113" s="125"/>
      <c r="E113" s="68"/>
      <c r="F113" s="45"/>
      <c r="G113" s="45"/>
      <c r="H113" s="128"/>
      <c r="I113" s="55"/>
    </row>
    <row r="114" spans="1:9" ht="21.75" customHeight="1">
      <c r="A114" s="77">
        <v>36</v>
      </c>
      <c r="B114" s="89" t="s">
        <v>671</v>
      </c>
      <c r="C114" s="123">
        <v>425</v>
      </c>
      <c r="D114" s="123">
        <f>C114</f>
        <v>425</v>
      </c>
      <c r="E114" s="66" t="s">
        <v>13</v>
      </c>
      <c r="F114" s="45" t="s">
        <v>198</v>
      </c>
      <c r="G114" s="45" t="str">
        <f>F114</f>
        <v>น.ส.อพิชญา สัตยารังสรรค์</v>
      </c>
      <c r="H114" s="126" t="s">
        <v>69</v>
      </c>
      <c r="I114" s="55" t="s">
        <v>484</v>
      </c>
    </row>
    <row r="115" spans="1:9" ht="21.75" customHeight="1">
      <c r="A115" s="78"/>
      <c r="B115" s="64"/>
      <c r="C115" s="124"/>
      <c r="D115" s="124"/>
      <c r="E115" s="67"/>
      <c r="F115" s="45" t="s">
        <v>672</v>
      </c>
      <c r="G115" s="45" t="s">
        <v>673</v>
      </c>
      <c r="H115" s="127"/>
      <c r="I115" s="55" t="s">
        <v>667</v>
      </c>
    </row>
    <row r="116" spans="1:9" ht="21.75" customHeight="1">
      <c r="A116" s="79"/>
      <c r="B116" s="73"/>
      <c r="C116" s="125"/>
      <c r="D116" s="125"/>
      <c r="E116" s="68"/>
      <c r="F116" s="45"/>
      <c r="G116" s="45"/>
      <c r="H116" s="128"/>
      <c r="I116" s="55"/>
    </row>
    <row r="117" spans="1:9" ht="18.75" customHeight="1">
      <c r="A117" s="75">
        <v>37</v>
      </c>
      <c r="B117" s="143" t="s">
        <v>674</v>
      </c>
      <c r="C117" s="74">
        <v>164812.1</v>
      </c>
      <c r="D117" s="74">
        <f t="shared" ref="D117" si="22">C117</f>
        <v>164812.1</v>
      </c>
      <c r="E117" s="66" t="s">
        <v>13</v>
      </c>
      <c r="F117" s="21" t="s">
        <v>675</v>
      </c>
      <c r="G117" s="21" t="str">
        <f>F117</f>
        <v>บริษัท พี เจ วัน จำกัด</v>
      </c>
      <c r="H117" s="69" t="s">
        <v>69</v>
      </c>
      <c r="I117" s="57" t="s">
        <v>466</v>
      </c>
    </row>
    <row r="118" spans="1:9" ht="18.75" customHeight="1">
      <c r="A118" s="75"/>
      <c r="B118" s="143"/>
      <c r="C118" s="74"/>
      <c r="D118" s="74"/>
      <c r="E118" s="67"/>
      <c r="F118" s="12" t="s">
        <v>676</v>
      </c>
      <c r="G118" s="15" t="s">
        <v>677</v>
      </c>
      <c r="H118" s="70"/>
      <c r="I118" s="55" t="s">
        <v>678</v>
      </c>
    </row>
    <row r="119" spans="1:9" ht="18.75">
      <c r="A119" s="75"/>
      <c r="B119" s="143"/>
      <c r="C119" s="74"/>
      <c r="D119" s="74"/>
      <c r="E119" s="68"/>
      <c r="F119" s="12" t="s">
        <v>14</v>
      </c>
      <c r="G119" s="12"/>
      <c r="H119" s="71"/>
      <c r="I119" s="55"/>
    </row>
    <row r="120" spans="1:9" ht="18.75" hidden="1" customHeight="1">
      <c r="A120" s="77"/>
      <c r="B120" s="76"/>
      <c r="C120" s="74"/>
      <c r="D120" s="74">
        <f t="shared" ref="D120" si="23">C120</f>
        <v>0</v>
      </c>
      <c r="E120" s="66"/>
      <c r="F120" s="21"/>
      <c r="G120" s="21"/>
      <c r="H120" s="74"/>
      <c r="I120" s="19"/>
    </row>
    <row r="121" spans="1:9" ht="18.75" hidden="1">
      <c r="A121" s="78"/>
      <c r="B121" s="76"/>
      <c r="C121" s="74"/>
      <c r="D121" s="74"/>
      <c r="E121" s="67"/>
      <c r="F121" s="12"/>
      <c r="G121" s="12"/>
      <c r="H121" s="74"/>
      <c r="I121" s="13"/>
    </row>
    <row r="122" spans="1:9" ht="18.75" hidden="1">
      <c r="A122" s="79"/>
      <c r="B122" s="76"/>
      <c r="C122" s="74"/>
      <c r="D122" s="74"/>
      <c r="E122" s="68"/>
      <c r="F122" s="12"/>
      <c r="G122" s="12"/>
      <c r="H122" s="74"/>
      <c r="I122" s="13"/>
    </row>
    <row r="123" spans="1:9" ht="18.75" hidden="1" customHeight="1">
      <c r="A123" s="75"/>
      <c r="B123" s="76"/>
      <c r="C123" s="74"/>
      <c r="D123" s="74"/>
      <c r="E123" s="74"/>
      <c r="F123" s="21"/>
      <c r="G123" s="21"/>
      <c r="H123" s="74"/>
      <c r="I123" s="16"/>
    </row>
    <row r="124" spans="1:9" ht="18.75" hidden="1">
      <c r="A124" s="75"/>
      <c r="B124" s="76"/>
      <c r="C124" s="74"/>
      <c r="D124" s="74"/>
      <c r="E124" s="74"/>
      <c r="F124" s="17"/>
      <c r="G124" s="17"/>
      <c r="H124" s="74"/>
      <c r="I124" s="18"/>
    </row>
    <row r="125" spans="1:9" ht="18.75" hidden="1" customHeight="1">
      <c r="A125" s="75"/>
      <c r="B125" s="76"/>
      <c r="C125" s="74"/>
      <c r="D125" s="74"/>
      <c r="E125" s="74"/>
      <c r="F125" s="17"/>
      <c r="G125" s="17"/>
      <c r="H125" s="74"/>
      <c r="I125" s="13"/>
    </row>
    <row r="126" spans="1:9" ht="18.75" hidden="1" customHeight="1">
      <c r="A126" s="77"/>
      <c r="B126" s="76"/>
      <c r="C126" s="74"/>
      <c r="D126" s="74"/>
      <c r="E126" s="74"/>
      <c r="F126" s="20"/>
      <c r="G126" s="20"/>
      <c r="H126" s="74"/>
      <c r="I126" s="16"/>
    </row>
    <row r="127" spans="1:9" ht="18.75" hidden="1">
      <c r="A127" s="78"/>
      <c r="B127" s="76"/>
      <c r="C127" s="74"/>
      <c r="D127" s="74"/>
      <c r="E127" s="74"/>
      <c r="F127" s="17"/>
      <c r="G127" s="17"/>
      <c r="H127" s="74"/>
      <c r="I127" s="18"/>
    </row>
    <row r="128" spans="1:9" ht="18.75" hidden="1" customHeight="1">
      <c r="A128" s="79"/>
      <c r="B128" s="76"/>
      <c r="C128" s="74"/>
      <c r="D128" s="74"/>
      <c r="E128" s="74"/>
      <c r="F128" s="17"/>
      <c r="G128" s="17"/>
      <c r="H128" s="74"/>
      <c r="I128" s="13"/>
    </row>
    <row r="129" spans="1:9" ht="18.75" hidden="1" customHeight="1">
      <c r="A129" s="75"/>
      <c r="B129" s="76"/>
      <c r="C129" s="74"/>
      <c r="D129" s="74"/>
      <c r="E129" s="74"/>
      <c r="F129" s="20"/>
      <c r="G129" s="20"/>
      <c r="H129" s="74"/>
      <c r="I129" s="16"/>
    </row>
    <row r="130" spans="1:9" ht="18.75" hidden="1">
      <c r="A130" s="75"/>
      <c r="B130" s="76"/>
      <c r="C130" s="74"/>
      <c r="D130" s="74"/>
      <c r="E130" s="74"/>
      <c r="F130" s="17"/>
      <c r="G130" s="17"/>
      <c r="H130" s="74"/>
      <c r="I130" s="18"/>
    </row>
    <row r="131" spans="1:9" ht="18.75" hidden="1" customHeight="1">
      <c r="A131" s="75"/>
      <c r="B131" s="76"/>
      <c r="C131" s="74"/>
      <c r="D131" s="74"/>
      <c r="E131" s="74"/>
      <c r="F131" s="17"/>
      <c r="G131" s="17"/>
      <c r="H131" s="74"/>
      <c r="I131" s="13"/>
    </row>
    <row r="132" spans="1:9" ht="18.75" hidden="1" customHeight="1">
      <c r="A132" s="77"/>
      <c r="B132" s="76"/>
      <c r="C132" s="74"/>
      <c r="D132" s="74"/>
      <c r="E132" s="74"/>
      <c r="F132" s="20"/>
      <c r="G132" s="20"/>
      <c r="H132" s="74"/>
      <c r="I132" s="22"/>
    </row>
    <row r="133" spans="1:9" ht="18.75" hidden="1">
      <c r="A133" s="78"/>
      <c r="B133" s="76"/>
      <c r="C133" s="74"/>
      <c r="D133" s="74"/>
      <c r="E133" s="74"/>
      <c r="F133" s="17"/>
      <c r="G133" s="17"/>
      <c r="H133" s="74"/>
      <c r="I133" s="18"/>
    </row>
    <row r="134" spans="1:9" ht="18.75" hidden="1" customHeight="1">
      <c r="A134" s="79"/>
      <c r="B134" s="76"/>
      <c r="C134" s="74"/>
      <c r="D134" s="74"/>
      <c r="E134" s="74"/>
      <c r="F134" s="17"/>
      <c r="G134" s="17"/>
      <c r="H134" s="74"/>
      <c r="I134" s="13"/>
    </row>
    <row r="135" spans="1:9" ht="18.75" hidden="1" customHeight="1">
      <c r="A135" s="75"/>
      <c r="B135" s="76"/>
      <c r="C135" s="74"/>
      <c r="D135" s="74"/>
      <c r="E135" s="74"/>
      <c r="F135" s="20"/>
      <c r="G135" s="20"/>
      <c r="H135" s="74"/>
      <c r="I135" s="22"/>
    </row>
    <row r="136" spans="1:9" ht="18.75" hidden="1">
      <c r="A136" s="75"/>
      <c r="B136" s="76"/>
      <c r="C136" s="74"/>
      <c r="D136" s="74"/>
      <c r="E136" s="74"/>
      <c r="F136" s="17"/>
      <c r="G136" s="17"/>
      <c r="H136" s="74"/>
      <c r="I136" s="18"/>
    </row>
    <row r="137" spans="1:9" ht="18.75" hidden="1" customHeight="1">
      <c r="A137" s="75"/>
      <c r="B137" s="76"/>
      <c r="C137" s="74"/>
      <c r="D137" s="74"/>
      <c r="E137" s="74"/>
      <c r="F137" s="17"/>
      <c r="G137" s="17"/>
      <c r="H137" s="74"/>
      <c r="I137" s="13"/>
    </row>
    <row r="138" spans="1:9" ht="18.75" hidden="1" customHeight="1">
      <c r="A138" s="77"/>
      <c r="B138" s="76"/>
      <c r="C138" s="74"/>
      <c r="D138" s="74"/>
      <c r="E138" s="74"/>
      <c r="F138" s="20"/>
      <c r="G138" s="20"/>
      <c r="H138" s="74"/>
      <c r="I138" s="22"/>
    </row>
    <row r="139" spans="1:9" ht="18.75" hidden="1">
      <c r="A139" s="78"/>
      <c r="B139" s="76"/>
      <c r="C139" s="74"/>
      <c r="D139" s="74"/>
      <c r="E139" s="74"/>
      <c r="F139" s="17"/>
      <c r="G139" s="17"/>
      <c r="H139" s="74"/>
      <c r="I139" s="18"/>
    </row>
    <row r="140" spans="1:9" ht="18.75" hidden="1" customHeight="1">
      <c r="A140" s="79"/>
      <c r="B140" s="76"/>
      <c r="C140" s="74"/>
      <c r="D140" s="74"/>
      <c r="E140" s="74"/>
      <c r="F140" s="17"/>
      <c r="G140" s="17"/>
      <c r="H140" s="74"/>
      <c r="I140" s="13"/>
    </row>
    <row r="141" spans="1:9" ht="18.75" hidden="1" customHeight="1">
      <c r="A141" s="75"/>
      <c r="B141" s="76"/>
      <c r="C141" s="74"/>
      <c r="D141" s="74"/>
      <c r="E141" s="74"/>
      <c r="F141" s="20"/>
      <c r="G141" s="20"/>
      <c r="H141" s="74"/>
      <c r="I141" s="22"/>
    </row>
    <row r="142" spans="1:9" ht="18.75" hidden="1">
      <c r="A142" s="75"/>
      <c r="B142" s="76"/>
      <c r="C142" s="74"/>
      <c r="D142" s="74"/>
      <c r="E142" s="74"/>
      <c r="F142" s="17"/>
      <c r="G142" s="17"/>
      <c r="H142" s="74"/>
      <c r="I142" s="18"/>
    </row>
    <row r="143" spans="1:9" ht="18.75" hidden="1" customHeight="1">
      <c r="A143" s="75"/>
      <c r="B143" s="76"/>
      <c r="C143" s="74"/>
      <c r="D143" s="74"/>
      <c r="E143" s="74"/>
      <c r="F143" s="17"/>
      <c r="G143" s="17"/>
      <c r="H143" s="74"/>
      <c r="I143" s="13"/>
    </row>
    <row r="144" spans="1:9" ht="18.75" customHeight="1">
      <c r="A144" s="7"/>
      <c r="B144" s="8" t="s">
        <v>15</v>
      </c>
      <c r="C144" s="9">
        <f>SUM(C7:C143)</f>
        <v>760511.42</v>
      </c>
      <c r="D144" s="10"/>
      <c r="E144" s="7"/>
      <c r="F144" s="7"/>
      <c r="G144" s="7"/>
      <c r="H144" s="7"/>
      <c r="I144" s="7"/>
    </row>
    <row r="147" ht="18.75" customHeight="1"/>
    <row r="149" ht="18.75" customHeight="1"/>
    <row r="152" ht="18.75" customHeight="1"/>
    <row r="155" ht="18.75" customHeight="1"/>
    <row r="158" ht="18.75" customHeight="1"/>
    <row r="161" ht="18.75" customHeight="1"/>
    <row r="164" ht="18.75" customHeight="1"/>
    <row r="167" ht="18.75" customHeight="1"/>
    <row r="170" ht="18.75" customHeight="1"/>
    <row r="173" ht="18.75" customHeight="1"/>
    <row r="175" ht="18.75" customHeight="1"/>
    <row r="178" ht="18.75" customHeight="1"/>
    <row r="181" ht="18.75" customHeight="1"/>
    <row r="184" ht="18.75" customHeight="1"/>
    <row r="187" ht="18.75" customHeight="1"/>
    <row r="190" ht="18.75" customHeight="1"/>
    <row r="193" ht="18.75" customHeight="1"/>
    <row r="196" ht="18.75" customHeight="1"/>
    <row r="199" ht="18.75" customHeight="1"/>
    <row r="201" ht="18.75" customHeight="1"/>
    <row r="204" ht="18.75" customHeight="1"/>
    <row r="207" ht="18.75" customHeight="1"/>
    <row r="210" ht="18.75" customHeight="1"/>
    <row r="214" ht="18.75" customHeight="1"/>
  </sheetData>
  <mergeCells count="276">
    <mergeCell ref="A7:A9"/>
    <mergeCell ref="B7:B9"/>
    <mergeCell ref="C7:C9"/>
    <mergeCell ref="D7:D9"/>
    <mergeCell ref="E7:E9"/>
    <mergeCell ref="H7:H9"/>
    <mergeCell ref="A2:I2"/>
    <mergeCell ref="A3:I3"/>
    <mergeCell ref="A4:I4"/>
    <mergeCell ref="A5:A6"/>
    <mergeCell ref="B5:B6"/>
    <mergeCell ref="D5:D6"/>
    <mergeCell ref="E5:E6"/>
    <mergeCell ref="A22:A24"/>
    <mergeCell ref="B22:B24"/>
    <mergeCell ref="C22:C24"/>
    <mergeCell ref="D22:D24"/>
    <mergeCell ref="E22:E24"/>
    <mergeCell ref="H22:H24"/>
    <mergeCell ref="A19:A21"/>
    <mergeCell ref="B19:B21"/>
    <mergeCell ref="C19:C21"/>
    <mergeCell ref="D19:D21"/>
    <mergeCell ref="E19:E21"/>
    <mergeCell ref="H19:H21"/>
    <mergeCell ref="A28:A30"/>
    <mergeCell ref="B28:B30"/>
    <mergeCell ref="C28:C30"/>
    <mergeCell ref="D28:D30"/>
    <mergeCell ref="E28:E30"/>
    <mergeCell ref="H28:H30"/>
    <mergeCell ref="A25:A27"/>
    <mergeCell ref="B25:B27"/>
    <mergeCell ref="C25:C27"/>
    <mergeCell ref="D25:D27"/>
    <mergeCell ref="E25:E27"/>
    <mergeCell ref="H25:H27"/>
    <mergeCell ref="A34:A36"/>
    <mergeCell ref="B34:B36"/>
    <mergeCell ref="C34:C36"/>
    <mergeCell ref="D34:D36"/>
    <mergeCell ref="E34:E36"/>
    <mergeCell ref="H34:H36"/>
    <mergeCell ref="A31:A33"/>
    <mergeCell ref="B31:B33"/>
    <mergeCell ref="C31:C33"/>
    <mergeCell ref="D31:D33"/>
    <mergeCell ref="E31:E33"/>
    <mergeCell ref="H31:H33"/>
    <mergeCell ref="A40:A42"/>
    <mergeCell ref="B40:B42"/>
    <mergeCell ref="C40:C42"/>
    <mergeCell ref="D40:D42"/>
    <mergeCell ref="E40:E42"/>
    <mergeCell ref="H40:H42"/>
    <mergeCell ref="A37:A39"/>
    <mergeCell ref="B37:B39"/>
    <mergeCell ref="C37:C39"/>
    <mergeCell ref="D37:D39"/>
    <mergeCell ref="E37:E39"/>
    <mergeCell ref="H37:H39"/>
    <mergeCell ref="A120:A122"/>
    <mergeCell ref="B120:B122"/>
    <mergeCell ref="C120:C122"/>
    <mergeCell ref="D120:D122"/>
    <mergeCell ref="E120:E122"/>
    <mergeCell ref="H120:H122"/>
    <mergeCell ref="A117:A119"/>
    <mergeCell ref="B117:B119"/>
    <mergeCell ref="C117:C119"/>
    <mergeCell ref="D117:D119"/>
    <mergeCell ref="E117:E119"/>
    <mergeCell ref="H117:H119"/>
    <mergeCell ref="A126:A128"/>
    <mergeCell ref="B126:B128"/>
    <mergeCell ref="C126:C128"/>
    <mergeCell ref="D126:D128"/>
    <mergeCell ref="E126:E128"/>
    <mergeCell ref="H126:H128"/>
    <mergeCell ref="A123:A125"/>
    <mergeCell ref="B123:B125"/>
    <mergeCell ref="C123:C125"/>
    <mergeCell ref="D123:D125"/>
    <mergeCell ref="E123:E125"/>
    <mergeCell ref="H123:H125"/>
    <mergeCell ref="A132:A134"/>
    <mergeCell ref="B132:B134"/>
    <mergeCell ref="C132:C134"/>
    <mergeCell ref="D132:D134"/>
    <mergeCell ref="E132:E134"/>
    <mergeCell ref="H132:H134"/>
    <mergeCell ref="A129:A131"/>
    <mergeCell ref="B129:B131"/>
    <mergeCell ref="C129:C131"/>
    <mergeCell ref="D129:D131"/>
    <mergeCell ref="E129:E131"/>
    <mergeCell ref="H129:H131"/>
    <mergeCell ref="A10:A12"/>
    <mergeCell ref="B10:B12"/>
    <mergeCell ref="C10:C12"/>
    <mergeCell ref="D10:D12"/>
    <mergeCell ref="E10:E12"/>
    <mergeCell ref="H10:H12"/>
    <mergeCell ref="A141:A143"/>
    <mergeCell ref="B141:B143"/>
    <mergeCell ref="C141:C143"/>
    <mergeCell ref="D141:D143"/>
    <mergeCell ref="E141:E143"/>
    <mergeCell ref="H141:H143"/>
    <mergeCell ref="A138:A140"/>
    <mergeCell ref="B138:B140"/>
    <mergeCell ref="C138:C140"/>
    <mergeCell ref="D138:D140"/>
    <mergeCell ref="E138:E140"/>
    <mergeCell ref="H138:H140"/>
    <mergeCell ref="A135:A137"/>
    <mergeCell ref="B135:B137"/>
    <mergeCell ref="C135:C137"/>
    <mergeCell ref="D135:D137"/>
    <mergeCell ref="E135:E137"/>
    <mergeCell ref="H135:H137"/>
    <mergeCell ref="A16:A18"/>
    <mergeCell ref="B16:B18"/>
    <mergeCell ref="C16:C18"/>
    <mergeCell ref="D16:D18"/>
    <mergeCell ref="E16:E18"/>
    <mergeCell ref="H16:H18"/>
    <mergeCell ref="A13:A15"/>
    <mergeCell ref="B13:B15"/>
    <mergeCell ref="C13:C15"/>
    <mergeCell ref="D13:D15"/>
    <mergeCell ref="E13:E15"/>
    <mergeCell ref="H13:H15"/>
    <mergeCell ref="A43:A45"/>
    <mergeCell ref="B43:B45"/>
    <mergeCell ref="C43:C45"/>
    <mergeCell ref="D43:D45"/>
    <mergeCell ref="E43:E45"/>
    <mergeCell ref="H43:H45"/>
    <mergeCell ref="A46:A48"/>
    <mergeCell ref="B46:B48"/>
    <mergeCell ref="C46:C48"/>
    <mergeCell ref="D46:D48"/>
    <mergeCell ref="H46:H48"/>
    <mergeCell ref="A49:A51"/>
    <mergeCell ref="B49:B51"/>
    <mergeCell ref="C49:C51"/>
    <mergeCell ref="D49:D51"/>
    <mergeCell ref="E49:E51"/>
    <mergeCell ref="H49:H51"/>
    <mergeCell ref="A52:A54"/>
    <mergeCell ref="B52:B54"/>
    <mergeCell ref="C52:C54"/>
    <mergeCell ref="D52:D54"/>
    <mergeCell ref="E52:E54"/>
    <mergeCell ref="H52:H54"/>
    <mergeCell ref="A55:A57"/>
    <mergeCell ref="B55:B57"/>
    <mergeCell ref="C55:C57"/>
    <mergeCell ref="D55:D57"/>
    <mergeCell ref="E55:E57"/>
    <mergeCell ref="H55:H57"/>
    <mergeCell ref="A58:A60"/>
    <mergeCell ref="B58:B60"/>
    <mergeCell ref="C58:C60"/>
    <mergeCell ref="D58:D60"/>
    <mergeCell ref="E58:E60"/>
    <mergeCell ref="H58:H60"/>
    <mergeCell ref="A61:A63"/>
    <mergeCell ref="B61:B63"/>
    <mergeCell ref="C61:C63"/>
    <mergeCell ref="D61:D63"/>
    <mergeCell ref="E61:E63"/>
    <mergeCell ref="H61:H63"/>
    <mergeCell ref="A64:A66"/>
    <mergeCell ref="B64:B66"/>
    <mergeCell ref="C64:C66"/>
    <mergeCell ref="D64:D66"/>
    <mergeCell ref="E64:E66"/>
    <mergeCell ref="H64:H66"/>
    <mergeCell ref="A67:A69"/>
    <mergeCell ref="B67:B69"/>
    <mergeCell ref="C67:C69"/>
    <mergeCell ref="D67:D69"/>
    <mergeCell ref="E67:E69"/>
    <mergeCell ref="H67:H69"/>
    <mergeCell ref="A70:A72"/>
    <mergeCell ref="B70:B72"/>
    <mergeCell ref="C70:C72"/>
    <mergeCell ref="D70:D72"/>
    <mergeCell ref="E70:E72"/>
    <mergeCell ref="H70:H72"/>
    <mergeCell ref="A73:A75"/>
    <mergeCell ref="B73:B75"/>
    <mergeCell ref="C73:C75"/>
    <mergeCell ref="D73:D75"/>
    <mergeCell ref="E73:E75"/>
    <mergeCell ref="H73:H75"/>
    <mergeCell ref="A76:A78"/>
    <mergeCell ref="B76:B78"/>
    <mergeCell ref="C76:C78"/>
    <mergeCell ref="D76:D78"/>
    <mergeCell ref="E76:E78"/>
    <mergeCell ref="H76:H78"/>
    <mergeCell ref="A79:A81"/>
    <mergeCell ref="B79:B81"/>
    <mergeCell ref="C79:C81"/>
    <mergeCell ref="D79:D81"/>
    <mergeCell ref="E79:E81"/>
    <mergeCell ref="H79:H81"/>
    <mergeCell ref="A82:A84"/>
    <mergeCell ref="B82:B84"/>
    <mergeCell ref="C82:C84"/>
    <mergeCell ref="D82:D84"/>
    <mergeCell ref="E82:E84"/>
    <mergeCell ref="H82:H84"/>
    <mergeCell ref="A85:A87"/>
    <mergeCell ref="B85:B87"/>
    <mergeCell ref="C85:C87"/>
    <mergeCell ref="D85:D87"/>
    <mergeCell ref="E85:E87"/>
    <mergeCell ref="H85:H87"/>
    <mergeCell ref="A88:A90"/>
    <mergeCell ref="B88:B90"/>
    <mergeCell ref="C88:C90"/>
    <mergeCell ref="D88:D90"/>
    <mergeCell ref="E88:E90"/>
    <mergeCell ref="H88:H90"/>
    <mergeCell ref="A91:A93"/>
    <mergeCell ref="B91:B93"/>
    <mergeCell ref="C91:C93"/>
    <mergeCell ref="D91:D93"/>
    <mergeCell ref="E91:E93"/>
    <mergeCell ref="H91:H93"/>
    <mergeCell ref="A94:A96"/>
    <mergeCell ref="B94:B96"/>
    <mergeCell ref="C94:C96"/>
    <mergeCell ref="D94:D96"/>
    <mergeCell ref="E94:E96"/>
    <mergeCell ref="H94:H96"/>
    <mergeCell ref="A97:A99"/>
    <mergeCell ref="B97:B99"/>
    <mergeCell ref="C97:C99"/>
    <mergeCell ref="D97:D99"/>
    <mergeCell ref="E97:E99"/>
    <mergeCell ref="H97:H99"/>
    <mergeCell ref="A100:A102"/>
    <mergeCell ref="B100:B102"/>
    <mergeCell ref="C100:C102"/>
    <mergeCell ref="D100:D102"/>
    <mergeCell ref="E100:E102"/>
    <mergeCell ref="H100:H102"/>
    <mergeCell ref="A103:A105"/>
    <mergeCell ref="B103:B105"/>
    <mergeCell ref="C103:C105"/>
    <mergeCell ref="D103:D105"/>
    <mergeCell ref="E103:E105"/>
    <mergeCell ref="H103:H105"/>
    <mergeCell ref="A106:A110"/>
    <mergeCell ref="B106:B110"/>
    <mergeCell ref="C106:C110"/>
    <mergeCell ref="D106:D110"/>
    <mergeCell ref="E106:E110"/>
    <mergeCell ref="H106:H110"/>
    <mergeCell ref="A111:A113"/>
    <mergeCell ref="B111:B113"/>
    <mergeCell ref="C111:C113"/>
    <mergeCell ref="D111:D113"/>
    <mergeCell ref="E111:E113"/>
    <mergeCell ref="H111:H113"/>
    <mergeCell ref="A114:A116"/>
    <mergeCell ref="B114:B116"/>
    <mergeCell ref="C114:C116"/>
    <mergeCell ref="D114:D116"/>
    <mergeCell ref="E114:E116"/>
    <mergeCell ref="H114:H116"/>
  </mergeCells>
  <pageMargins left="0.31496062992125984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ต.ค.68</vt:lpstr>
      <vt:lpstr>พ.ย.68</vt:lpstr>
      <vt:lpstr>ธ.ค.68</vt:lpstr>
      <vt:lpstr>ม.ค.69</vt:lpstr>
      <vt:lpstr>ก.พ.69</vt:lpstr>
      <vt:lpstr>มี.ค.69</vt:lpstr>
      <vt:lpstr>ก.พ.69!Print_Titles</vt:lpstr>
      <vt:lpstr>ต.ค.68!Print_Titles</vt:lpstr>
      <vt:lpstr>ธ.ค.68!Print_Titles</vt:lpstr>
      <vt:lpstr>พ.ย.68!Print_Titles</vt:lpstr>
      <vt:lpstr>ม.ค.69!Print_Titles</vt:lpstr>
      <vt:lpstr>มี.ค.69!Print_Titles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2026-06-12T08:12:27Z</cp:lastPrinted>
  <dcterms:created xsi:type="dcterms:W3CDTF">2021-03-24T18:34:52Z</dcterms:created>
  <dcterms:modified xsi:type="dcterms:W3CDTF">2026-06-12T08:12:50Z</dcterms:modified>
</cp:coreProperties>
</file>